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rchivio Comune\- GIAN -\- x LORENZO\FILE RIPESCAGGI\"/>
    </mc:Choice>
  </mc:AlternateContent>
  <xr:revisionPtr revIDLastSave="0" documentId="13_ncr:1_{5C5A1077-D0FE-4D75-ABF4-95B79588565E}" xr6:coauthVersionLast="47" xr6:coauthVersionMax="47" xr10:uidLastSave="{00000000-0000-0000-0000-000000000000}"/>
  <bookViews>
    <workbookView xWindow="-120" yWindow="-120" windowWidth="29040" windowHeight="15840" xr2:uid="{584D6377-55DF-4825-9180-BAB6B3FEFA39}"/>
  </bookViews>
  <sheets>
    <sheet name="JUN PROV" sheetId="3" r:id="rId1"/>
  </sheets>
  <definedNames>
    <definedName name="_xlnm._FilterDatabase" localSheetId="0" hidden="1">'JUN PROV'!$E$40:$F$40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4" i="3" l="1"/>
  <c r="L74" i="3"/>
  <c r="N73" i="3"/>
  <c r="L73" i="3"/>
  <c r="N72" i="3"/>
  <c r="L72" i="3"/>
  <c r="N66" i="3"/>
  <c r="L66" i="3"/>
  <c r="N65" i="3"/>
  <c r="L65" i="3"/>
  <c r="N64" i="3"/>
  <c r="L64" i="3"/>
  <c r="N63" i="3"/>
  <c r="L63" i="3"/>
  <c r="N62" i="3"/>
  <c r="L62" i="3"/>
  <c r="N61" i="3"/>
  <c r="L61" i="3"/>
  <c r="N60" i="3"/>
  <c r="L60" i="3"/>
  <c r="N59" i="3"/>
  <c r="L59" i="3"/>
  <c r="N58" i="3"/>
  <c r="L58" i="3"/>
  <c r="N57" i="3"/>
  <c r="L57" i="3"/>
  <c r="N56" i="3"/>
  <c r="L56" i="3"/>
  <c r="N55" i="3"/>
  <c r="L55" i="3"/>
  <c r="N54" i="3"/>
  <c r="L54" i="3"/>
  <c r="N53" i="3"/>
  <c r="L53" i="3"/>
  <c r="N52" i="3"/>
  <c r="L52" i="3"/>
  <c r="N51" i="3"/>
  <c r="L51" i="3"/>
  <c r="N50" i="3"/>
  <c r="L50" i="3"/>
  <c r="N49" i="3"/>
  <c r="L49" i="3"/>
  <c r="N48" i="3"/>
  <c r="L48" i="3"/>
  <c r="N47" i="3"/>
  <c r="L47" i="3"/>
  <c r="N46" i="3"/>
  <c r="L46" i="3"/>
  <c r="N45" i="3"/>
  <c r="L45" i="3"/>
  <c r="N44" i="3"/>
  <c r="L44" i="3"/>
  <c r="N43" i="3"/>
  <c r="L43" i="3"/>
  <c r="N42" i="3"/>
  <c r="L42" i="3"/>
  <c r="N41" i="3"/>
  <c r="L41" i="3"/>
  <c r="N35" i="3"/>
  <c r="L35" i="3"/>
  <c r="N34" i="3"/>
  <c r="L34" i="3"/>
  <c r="N33" i="3"/>
  <c r="L33" i="3"/>
  <c r="N32" i="3"/>
  <c r="L32" i="3"/>
  <c r="N31" i="3"/>
  <c r="L31" i="3"/>
  <c r="N30" i="3"/>
  <c r="L30" i="3"/>
  <c r="N29" i="3"/>
  <c r="L29" i="3"/>
  <c r="N28" i="3"/>
  <c r="L28" i="3"/>
  <c r="N27" i="3"/>
  <c r="L27" i="3"/>
  <c r="N26" i="3"/>
  <c r="L26" i="3"/>
  <c r="N25" i="3"/>
  <c r="L25" i="3"/>
  <c r="N24" i="3"/>
  <c r="L24" i="3"/>
  <c r="N23" i="3"/>
  <c r="L23" i="3"/>
  <c r="N22" i="3"/>
  <c r="L22" i="3"/>
  <c r="N21" i="3"/>
  <c r="L21" i="3"/>
  <c r="N20" i="3"/>
  <c r="L20" i="3"/>
  <c r="N19" i="3"/>
  <c r="L19" i="3"/>
  <c r="N18" i="3"/>
  <c r="L18" i="3"/>
  <c r="N17" i="3"/>
  <c r="L17" i="3"/>
  <c r="N16" i="3"/>
  <c r="L16" i="3"/>
  <c r="N15" i="3"/>
  <c r="L15" i="3"/>
  <c r="N14" i="3"/>
  <c r="L14" i="3"/>
  <c r="N13" i="3"/>
  <c r="L13" i="3"/>
  <c r="N12" i="3"/>
  <c r="L12" i="3"/>
  <c r="N11" i="3"/>
  <c r="L11" i="3"/>
  <c r="N10" i="3"/>
  <c r="L10" i="3"/>
</calcChain>
</file>

<file path=xl/sharedStrings.xml><?xml version="1.0" encoding="utf-8"?>
<sst xmlns="http://schemas.openxmlformats.org/spreadsheetml/2006/main" count="482" uniqueCount="141">
  <si>
    <t>Partite 
Giocate</t>
  </si>
  <si>
    <t>A</t>
  </si>
  <si>
    <t>2°</t>
  </si>
  <si>
    <t>A.S.D.</t>
  </si>
  <si>
    <t>F.C.D.</t>
  </si>
  <si>
    <t>3°</t>
  </si>
  <si>
    <t>GRADUATORIA di JUNIORES PROVINCIALE</t>
  </si>
  <si>
    <t>Vincente COPPA</t>
  </si>
  <si>
    <t>AFFORESE G.S.D.</t>
  </si>
  <si>
    <t xml:space="preserve">VINCENTE COPPA LOMBARDIA di JUNIORES PROVINCIALE UNDER 19 </t>
  </si>
  <si>
    <r>
      <t xml:space="preserve">Vincente </t>
    </r>
    <r>
      <rPr>
        <b/>
        <i/>
        <u/>
        <sz val="10"/>
        <color rgb="FF00B050"/>
        <rFont val="Arial"/>
        <family val="2"/>
      </rPr>
      <t>GIRONE CAMPIONATO</t>
    </r>
  </si>
  <si>
    <t>GRADUATORIA A</t>
  </si>
  <si>
    <t>Gir</t>
  </si>
  <si>
    <t>Del</t>
  </si>
  <si>
    <t>Posizione</t>
  </si>
  <si>
    <t>PRIMA SQUADRA
S.S 2024/2025</t>
  </si>
  <si>
    <t>Partecipazione 
ALLIEVI REGIONALI UNDER 17 ELITE
S.S 2024/2025</t>
  </si>
  <si>
    <t>Partecipazione 
ALLIEVI REGIONALI UNDER 17
S.S 2024/2025</t>
  </si>
  <si>
    <t>Coppa 
Disciplina</t>
  </si>
  <si>
    <t>MEDIA
Coppa 
Disciplina</t>
  </si>
  <si>
    <t>PUNTI</t>
  </si>
  <si>
    <t>MEDIA
PUNTI</t>
  </si>
  <si>
    <r>
      <rPr>
        <b/>
        <sz val="10"/>
        <color indexed="17"/>
        <rFont val="Verdana"/>
        <family val="2"/>
      </rPr>
      <t>2°CLASSIFICATE</t>
    </r>
    <r>
      <rPr>
        <b/>
        <sz val="10"/>
        <rFont val="Verdana"/>
        <family val="2"/>
      </rPr>
      <t xml:space="preserve">
o </t>
    </r>
    <r>
      <rPr>
        <b/>
        <sz val="10"/>
        <color theme="5"/>
        <rFont val="Verdana"/>
        <family val="2"/>
      </rPr>
      <t xml:space="preserve">VINCENTI </t>
    </r>
    <r>
      <rPr>
        <b/>
        <sz val="10"/>
        <rFont val="Verdana"/>
        <family val="2"/>
      </rPr>
      <t>PLAY-OFF</t>
    </r>
  </si>
  <si>
    <t xml:space="preserve">VALMADRERA C.G. POL. </t>
  </si>
  <si>
    <t>LC</t>
  </si>
  <si>
    <t>1C</t>
  </si>
  <si>
    <t>NO</t>
  </si>
  <si>
    <t>NO (U17 P)</t>
  </si>
  <si>
    <r>
      <rPr>
        <b/>
        <i/>
        <sz val="10"/>
        <rFont val="Arial"/>
        <family val="2"/>
      </rPr>
      <t>Perdente</t>
    </r>
    <r>
      <rPr>
        <b/>
        <i/>
        <sz val="10"/>
        <color indexed="20"/>
        <rFont val="Arial"/>
        <family val="2"/>
      </rPr>
      <t xml:space="preserve"> </t>
    </r>
    <r>
      <rPr>
        <b/>
        <i/>
        <u/>
        <sz val="10"/>
        <color indexed="20"/>
        <rFont val="Arial"/>
        <family val="2"/>
      </rPr>
      <t>SPAREGGIO</t>
    </r>
    <r>
      <rPr>
        <b/>
        <i/>
        <sz val="10"/>
        <color indexed="20"/>
        <rFont val="Arial"/>
        <family val="2"/>
      </rPr>
      <t xml:space="preserve"> </t>
    </r>
    <r>
      <rPr>
        <b/>
        <i/>
        <sz val="10"/>
        <rFont val="Arial"/>
        <family val="2"/>
      </rPr>
      <t>1/2 Posto</t>
    </r>
  </si>
  <si>
    <t>U.S.</t>
  </si>
  <si>
    <t>CASTELVETRO A.S.D.</t>
  </si>
  <si>
    <t>B</t>
  </si>
  <si>
    <t>CR</t>
  </si>
  <si>
    <t xml:space="preserve">A.S.D. </t>
  </si>
  <si>
    <t>ORATORIO SAN FRANCESCO</t>
  </si>
  <si>
    <t>LG</t>
  </si>
  <si>
    <t>2C</t>
  </si>
  <si>
    <t>NO (U16 P)</t>
  </si>
  <si>
    <t>JUVENES PRADALUNGHESE</t>
  </si>
  <si>
    <t>BG</t>
  </si>
  <si>
    <t>EC</t>
  </si>
  <si>
    <t>NO (Solo U19 P)</t>
  </si>
  <si>
    <t>SEREGNO FBC SSD A R.L.</t>
  </si>
  <si>
    <t>CO</t>
  </si>
  <si>
    <t>PR</t>
  </si>
  <si>
    <t>VIGEVANO CALCIO 1921</t>
  </si>
  <si>
    <t>PV</t>
  </si>
  <si>
    <t xml:space="preserve">ORATORIO SAN MICHELE USD </t>
  </si>
  <si>
    <t>BS</t>
  </si>
  <si>
    <t>FISSIRAGA A.S.D.</t>
  </si>
  <si>
    <t>LO</t>
  </si>
  <si>
    <t>NO (da U14 P)</t>
  </si>
  <si>
    <t>POL.</t>
  </si>
  <si>
    <t>BARBAIANA</t>
  </si>
  <si>
    <t>RIVOLTANA</t>
  </si>
  <si>
    <t>COLOGNO</t>
  </si>
  <si>
    <t>C</t>
  </si>
  <si>
    <t>MI</t>
  </si>
  <si>
    <t>A.C.</t>
  </si>
  <si>
    <t>CASALMAIOCCO</t>
  </si>
  <si>
    <t>MONVICO CALCIO</t>
  </si>
  <si>
    <t>BUCCINASCO</t>
  </si>
  <si>
    <t>SI</t>
  </si>
  <si>
    <t>G.S.O. AURORA TRESCORE</t>
  </si>
  <si>
    <t xml:space="preserve"> </t>
  </si>
  <si>
    <t>AUDACE OSNAGO</t>
  </si>
  <si>
    <t>NO (Solo U15 P)</t>
  </si>
  <si>
    <t>F.C.</t>
  </si>
  <si>
    <t>LAVENO MOMBELLO</t>
  </si>
  <si>
    <t>VA</t>
  </si>
  <si>
    <t>NO (Da U15 P)</t>
  </si>
  <si>
    <t>CDA E CAVALLASCA A.S.D.</t>
  </si>
  <si>
    <t>G.S.</t>
  </si>
  <si>
    <t>VEDANO</t>
  </si>
  <si>
    <t>MB</t>
  </si>
  <si>
    <t>NO (da U16 P)</t>
  </si>
  <si>
    <t>U.C.</t>
  </si>
  <si>
    <t>SOLBIATESE</t>
  </si>
  <si>
    <t>NO (Da U16 P)</t>
  </si>
  <si>
    <t xml:space="preserve">GAVARDO A.C. A.S.D. </t>
  </si>
  <si>
    <t xml:space="preserve">POL.D. </t>
  </si>
  <si>
    <t>ORATORIO DI STEZZANO 2006</t>
  </si>
  <si>
    <t>D</t>
  </si>
  <si>
    <t>CALCIO QUISTELLO A.S.D.</t>
  </si>
  <si>
    <t>MN</t>
  </si>
  <si>
    <t>VIGOR MILANO A.S.D.</t>
  </si>
  <si>
    <t>3C</t>
  </si>
  <si>
    <t>SSDRL</t>
  </si>
  <si>
    <t>REAL LENO CALCIO</t>
  </si>
  <si>
    <t>FONAS ASD</t>
  </si>
  <si>
    <t>GRADUATORIA B</t>
  </si>
  <si>
    <r>
      <rPr>
        <b/>
        <sz val="10"/>
        <color indexed="17"/>
        <rFont val="Verdana"/>
        <family val="2"/>
      </rPr>
      <t xml:space="preserve">3°CLASSIFICATE </t>
    </r>
    <r>
      <rPr>
        <b/>
        <sz val="10"/>
        <rFont val="Verdana"/>
        <family val="2"/>
      </rPr>
      <t xml:space="preserve">
o </t>
    </r>
    <r>
      <rPr>
        <b/>
        <sz val="10"/>
        <color theme="5"/>
        <rFont val="Verdana"/>
        <family val="2"/>
      </rPr>
      <t xml:space="preserve">PERDENTI </t>
    </r>
    <r>
      <rPr>
        <b/>
        <sz val="10"/>
        <rFont val="Verdana"/>
        <family val="2"/>
      </rPr>
      <t>PLAY-OFF</t>
    </r>
  </si>
  <si>
    <t>SSDARL</t>
  </si>
  <si>
    <t>SPORT CASAZZA</t>
  </si>
  <si>
    <t>ASD</t>
  </si>
  <si>
    <t>ARDITA CITTADELLA 1934</t>
  </si>
  <si>
    <t>ATLETICO LOMAZZO 1907 ASD</t>
  </si>
  <si>
    <t>GALBIATE 1974</t>
  </si>
  <si>
    <t xml:space="preserve">POL.  </t>
  </si>
  <si>
    <t>DI PO VIMERCATESE</t>
  </si>
  <si>
    <t>CASTREZZATO</t>
  </si>
  <si>
    <t>A.S.</t>
  </si>
  <si>
    <t>TICINIA ROBECCHETTO</t>
  </si>
  <si>
    <t>NO (17 P)</t>
  </si>
  <si>
    <t>PORTO 2005</t>
  </si>
  <si>
    <t>ARSAGHESE</t>
  </si>
  <si>
    <t>SAN MICHELE CALCIO</t>
  </si>
  <si>
    <t>U.S.O.</t>
  </si>
  <si>
    <t>ZANICA A.S.D.</t>
  </si>
  <si>
    <t>GRUMULUS A.S.D.</t>
  </si>
  <si>
    <t>CALCISTICA ROMANESE ASD</t>
  </si>
  <si>
    <t>ARDOR BOLLATE POL. ASD</t>
  </si>
  <si>
    <t>U.S.D.</t>
  </si>
  <si>
    <t>SPINESE ORATORIO</t>
  </si>
  <si>
    <t xml:space="preserve">POL.   </t>
  </si>
  <si>
    <t>POL. MANDELLO DEL LARIO</t>
  </si>
  <si>
    <t>ZIBIDO S.GIACOMO A.S.D.</t>
  </si>
  <si>
    <t>CONCESIO CALCO</t>
  </si>
  <si>
    <t>VALTENESI</t>
  </si>
  <si>
    <t>PIERINO GHEZZI</t>
  </si>
  <si>
    <t>NUOVA ZORLESCO</t>
  </si>
  <si>
    <t xml:space="preserve">POL   </t>
  </si>
  <si>
    <t xml:space="preserve">RONDINELLA ASD 1955 </t>
  </si>
  <si>
    <t>VICTOR RHO</t>
  </si>
  <si>
    <t>CELADINA</t>
  </si>
  <si>
    <t>USOM CALCIO A.S.D.</t>
  </si>
  <si>
    <t xml:space="preserve">A.C.D. </t>
  </si>
  <si>
    <t xml:space="preserve">SALICEVALLESTAFFORA GVR </t>
  </si>
  <si>
    <t>GRADUATORIA C</t>
  </si>
  <si>
    <r>
      <rPr>
        <b/>
        <i/>
        <sz val="8"/>
        <color indexed="17"/>
        <rFont val="Verdana"/>
        <family val="2"/>
      </rPr>
      <t xml:space="preserve"> </t>
    </r>
    <r>
      <rPr>
        <b/>
        <sz val="8"/>
        <color indexed="12"/>
        <rFont val="Verdana"/>
        <family val="2"/>
      </rPr>
      <t xml:space="preserve">ALTRE SOCIETA RICHIEDENTI
</t>
    </r>
    <r>
      <rPr>
        <i/>
        <sz val="8"/>
        <rFont val="Verdana"/>
        <family val="2"/>
      </rPr>
      <t/>
    </r>
  </si>
  <si>
    <t>VALBASCA LIPOMO</t>
  </si>
  <si>
    <t>4°</t>
  </si>
  <si>
    <t>CANTU SAN PAOLO A.S.D.</t>
  </si>
  <si>
    <t>5°</t>
  </si>
  <si>
    <t>ROGOREDO 1984 A.S.D.</t>
  </si>
  <si>
    <t>G.S.D.</t>
  </si>
  <si>
    <t>PREGNANESE</t>
  </si>
  <si>
    <t>-</t>
  </si>
  <si>
    <t>NO JUN</t>
  </si>
  <si>
    <t xml:space="preserve">PARTECIPANTE PLAY OFF di JUNIORES PROVINCIALE UNDER 19 </t>
  </si>
  <si>
    <t>NO PLAY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</si>
</sst>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6"/>
      <color indexed="10"/>
      <name val="Verdana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0"/>
      <color indexed="12"/>
      <name val="Arial"/>
      <family val="2"/>
    </font>
    <font>
      <sz val="10"/>
      <color indexed="8"/>
      <name val="Calibri"/>
      <family val="2"/>
    </font>
    <font>
      <b/>
      <sz val="10"/>
      <color indexed="12"/>
      <name val="Verdana"/>
      <family val="2"/>
    </font>
    <font>
      <b/>
      <i/>
      <sz val="10"/>
      <name val="Verdana"/>
      <family val="2"/>
    </font>
    <font>
      <b/>
      <i/>
      <sz val="10"/>
      <color indexed="8"/>
      <name val="Verdana"/>
      <family val="2"/>
    </font>
    <font>
      <b/>
      <sz val="10"/>
      <color indexed="17"/>
      <name val="Verdana"/>
      <family val="2"/>
    </font>
    <font>
      <b/>
      <sz val="10"/>
      <name val="Verdana"/>
      <family val="2"/>
    </font>
    <font>
      <i/>
      <sz val="10"/>
      <color indexed="8"/>
      <name val="Verdana"/>
      <family val="2"/>
    </font>
    <font>
      <i/>
      <sz val="10"/>
      <name val="Verdana"/>
      <family val="2"/>
    </font>
    <font>
      <b/>
      <sz val="10"/>
      <color indexed="10"/>
      <name val="Verdana"/>
      <family val="2"/>
    </font>
    <font>
      <b/>
      <i/>
      <sz val="12"/>
      <color indexed="10"/>
      <name val="Verdana"/>
      <family val="2"/>
    </font>
    <font>
      <i/>
      <sz val="10"/>
      <color rgb="FF00B0F0"/>
      <name val="Arial"/>
      <family val="2"/>
    </font>
    <font>
      <b/>
      <i/>
      <sz val="10"/>
      <color rgb="FFFF0000"/>
      <name val="Arial"/>
      <family val="2"/>
    </font>
    <font>
      <b/>
      <i/>
      <u/>
      <sz val="10"/>
      <color rgb="FF00B050"/>
      <name val="Arial"/>
      <family val="2"/>
    </font>
    <font>
      <b/>
      <sz val="10"/>
      <color theme="5"/>
      <name val="Verdana"/>
      <family val="2"/>
    </font>
    <font>
      <b/>
      <i/>
      <sz val="10"/>
      <color indexed="20"/>
      <name val="Arial"/>
      <family val="2"/>
    </font>
    <font>
      <b/>
      <i/>
      <u/>
      <sz val="10"/>
      <color indexed="20"/>
      <name val="Arial"/>
      <family val="2"/>
    </font>
    <font>
      <b/>
      <sz val="10"/>
      <color theme="9"/>
      <name val="Verdana"/>
      <family val="2"/>
    </font>
    <font>
      <b/>
      <i/>
      <sz val="8"/>
      <color indexed="10"/>
      <name val="Verdana"/>
      <family val="2"/>
    </font>
    <font>
      <b/>
      <i/>
      <sz val="8"/>
      <color indexed="17"/>
      <name val="Verdana"/>
      <family val="2"/>
    </font>
    <font>
      <b/>
      <sz val="8"/>
      <color indexed="12"/>
      <name val="Verdana"/>
      <family val="2"/>
    </font>
    <font>
      <i/>
      <sz val="8"/>
      <name val="Verdana"/>
      <family val="2"/>
    </font>
    <font>
      <b/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3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2" fillId="0" borderId="0" xfId="1"/>
    <xf numFmtId="0" fontId="4" fillId="0" borderId="0" xfId="1" applyFont="1" applyAlignment="1">
      <alignment horizontal="left"/>
    </xf>
    <xf numFmtId="0" fontId="2" fillId="0" borderId="0" xfId="1" applyAlignment="1">
      <alignment horizontal="right"/>
    </xf>
    <xf numFmtId="0" fontId="5" fillId="0" borderId="0" xfId="1" applyFont="1" applyAlignment="1">
      <alignment horizontal="center"/>
    </xf>
    <xf numFmtId="0" fontId="6" fillId="0" borderId="0" xfId="1" applyFont="1"/>
    <xf numFmtId="2" fontId="2" fillId="0" borderId="0" xfId="1" applyNumberFormat="1" applyAlignment="1">
      <alignment horizontal="center" vertical="center"/>
    </xf>
    <xf numFmtId="0" fontId="7" fillId="0" borderId="0" xfId="1" applyFont="1" applyAlignment="1">
      <alignment horizontal="right"/>
    </xf>
    <xf numFmtId="0" fontId="7" fillId="0" borderId="0" xfId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0" fillId="4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16" fillId="0" borderId="0" xfId="1" applyFont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0" fontId="2" fillId="3" borderId="0" xfId="1" applyFill="1" applyAlignment="1">
      <alignment horizontal="right"/>
    </xf>
    <xf numFmtId="0" fontId="2" fillId="3" borderId="0" xfId="1" applyFill="1"/>
    <xf numFmtId="0" fontId="5" fillId="3" borderId="0" xfId="1" applyFont="1" applyFill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5" borderId="0" xfId="1" applyFont="1" applyFill="1" applyAlignment="1">
      <alignment horizontal="center" vertical="center" wrapText="1"/>
    </xf>
    <xf numFmtId="0" fontId="10" fillId="6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5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/>
    <xf numFmtId="0" fontId="5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2" fontId="2" fillId="4" borderId="0" xfId="1" applyNumberFormat="1" applyFill="1" applyAlignment="1">
      <alignment horizontal="center" vertical="center"/>
    </xf>
    <xf numFmtId="164" fontId="2" fillId="4" borderId="0" xfId="1" applyNumberFormat="1" applyFill="1" applyAlignment="1">
      <alignment horizontal="center" vertical="center"/>
    </xf>
    <xf numFmtId="1" fontId="2" fillId="6" borderId="0" xfId="1" applyNumberFormat="1" applyFill="1" applyAlignment="1">
      <alignment horizontal="center" vertical="center"/>
    </xf>
    <xf numFmtId="164" fontId="2" fillId="6" borderId="0" xfId="1" applyNumberFormat="1" applyFill="1" applyAlignment="1">
      <alignment horizontal="center" vertical="center"/>
    </xf>
    <xf numFmtId="0" fontId="21" fillId="0" borderId="0" xfId="1" applyFont="1" applyAlignment="1">
      <alignment vertical="center"/>
    </xf>
    <xf numFmtId="0" fontId="0" fillId="0" borderId="0" xfId="1" applyFont="1" applyAlignment="1">
      <alignment horizontal="center" vertical="center"/>
    </xf>
    <xf numFmtId="164" fontId="2" fillId="0" borderId="0" xfId="1" applyNumberFormat="1" applyAlignment="1">
      <alignment horizontal="center" vertical="center"/>
    </xf>
    <xf numFmtId="0" fontId="2" fillId="0" borderId="0" xfId="1" applyAlignment="1">
      <alignment horizontal="left"/>
    </xf>
    <xf numFmtId="0" fontId="2" fillId="0" borderId="0" xfId="1" applyAlignment="1">
      <alignment horizontal="center"/>
    </xf>
    <xf numFmtId="0" fontId="3" fillId="7" borderId="0" xfId="1" applyFont="1" applyFill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" fillId="0" borderId="0" xfId="1" applyFill="1"/>
    <xf numFmtId="0" fontId="15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23" fillId="0" borderId="0" xfId="1" applyFont="1" applyFill="1" applyAlignment="1">
      <alignment horizontal="center" vertical="center"/>
    </xf>
    <xf numFmtId="0" fontId="24" fillId="0" borderId="0" xfId="1" applyFont="1" applyFill="1" applyAlignment="1">
      <alignment horizontal="center" vertical="center" wrapText="1"/>
    </xf>
  </cellXfs>
  <cellStyles count="3">
    <cellStyle name="Normale" xfId="0" builtinId="0"/>
    <cellStyle name="Normale 4" xfId="2" xr:uid="{A98888F6-FD98-4BBE-8749-1FEF07220643}"/>
    <cellStyle name="Normale_ORGANICI 2013 - 2014" xfId="1" xr:uid="{21EEE19D-5868-425F-94E8-18A9ECE532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AD07B-7EA7-43AB-B147-7763F2BBE3AD}">
  <sheetPr>
    <tabColor theme="2" tint="-0.249977111117893"/>
  </sheetPr>
  <dimension ref="A1:AD79"/>
  <sheetViews>
    <sheetView tabSelected="1" zoomScale="80" zoomScaleNormal="80" workbookViewId="0">
      <selection activeCell="T17" sqref="T17"/>
    </sheetView>
  </sheetViews>
  <sheetFormatPr defaultColWidth="40.7109375" defaultRowHeight="20.100000000000001" customHeight="1" x14ac:dyDescent="0.2"/>
  <cols>
    <col min="1" max="1" width="4.140625" style="1" customWidth="1"/>
    <col min="2" max="2" width="10.5703125" style="3" customWidth="1"/>
    <col min="3" max="3" width="8.140625" style="1" customWidth="1"/>
    <col min="4" max="4" width="31.5703125" style="1" customWidth="1"/>
    <col min="5" max="5" width="5.28515625" style="4" customWidth="1"/>
    <col min="6" max="6" width="5.5703125" style="4" customWidth="1"/>
    <col min="7" max="7" width="19.85546875" style="1" customWidth="1"/>
    <col min="8" max="8" width="26.28515625" style="1" customWidth="1"/>
    <col min="9" max="9" width="29.28515625" style="1" customWidth="1"/>
    <col min="10" max="10" width="29.28515625" style="48" customWidth="1"/>
    <col min="11" max="14" width="15.85546875" style="1" customWidth="1"/>
    <col min="15" max="15" width="13" style="48" customWidth="1"/>
    <col min="16" max="16" width="33.5703125" style="1" customWidth="1"/>
    <col min="17" max="17" width="6.7109375" style="1" customWidth="1"/>
    <col min="18" max="18" width="4.7109375" style="1" customWidth="1"/>
    <col min="19" max="19" width="17.85546875" style="1" customWidth="1"/>
    <col min="20" max="21" width="40.7109375" style="1" customWidth="1"/>
    <col min="22" max="22" width="3" style="1" customWidth="1"/>
    <col min="23" max="24" width="3.28515625" style="1" customWidth="1"/>
    <col min="25" max="25" width="6" style="1" customWidth="1"/>
    <col min="26" max="259" width="40.7109375" style="1"/>
    <col min="260" max="260" width="4.140625" style="1" customWidth="1"/>
    <col min="261" max="261" width="10.5703125" style="1" customWidth="1"/>
    <col min="262" max="262" width="8.140625" style="1" customWidth="1"/>
    <col min="263" max="263" width="39.7109375" style="1" customWidth="1"/>
    <col min="264" max="264" width="5.28515625" style="1" customWidth="1"/>
    <col min="265" max="265" width="5.5703125" style="1" customWidth="1"/>
    <col min="266" max="266" width="12.140625" style="1" customWidth="1"/>
    <col min="267" max="267" width="7.7109375" style="1" customWidth="1"/>
    <col min="268" max="268" width="10" style="1" customWidth="1"/>
    <col min="269" max="269" width="13" style="1" customWidth="1"/>
    <col min="270" max="270" width="15.85546875" style="1" customWidth="1"/>
    <col min="271" max="271" width="13" style="1" customWidth="1"/>
    <col min="272" max="272" width="40.7109375" style="1"/>
    <col min="273" max="273" width="6.7109375" style="1" customWidth="1"/>
    <col min="274" max="274" width="4.7109375" style="1" customWidth="1"/>
    <col min="275" max="275" width="17.85546875" style="1" customWidth="1"/>
    <col min="276" max="277" width="40.7109375" style="1"/>
    <col min="278" max="278" width="3" style="1" customWidth="1"/>
    <col min="279" max="280" width="3.28515625" style="1" customWidth="1"/>
    <col min="281" max="281" width="6" style="1" customWidth="1"/>
    <col min="282" max="515" width="40.7109375" style="1"/>
    <col min="516" max="516" width="4.140625" style="1" customWidth="1"/>
    <col min="517" max="517" width="10.5703125" style="1" customWidth="1"/>
    <col min="518" max="518" width="8.140625" style="1" customWidth="1"/>
    <col min="519" max="519" width="39.7109375" style="1" customWidth="1"/>
    <col min="520" max="520" width="5.28515625" style="1" customWidth="1"/>
    <col min="521" max="521" width="5.5703125" style="1" customWidth="1"/>
    <col min="522" max="522" width="12.140625" style="1" customWidth="1"/>
    <col min="523" max="523" width="7.7109375" style="1" customWidth="1"/>
    <col min="524" max="524" width="10" style="1" customWidth="1"/>
    <col min="525" max="525" width="13" style="1" customWidth="1"/>
    <col min="526" max="526" width="15.85546875" style="1" customWidth="1"/>
    <col min="527" max="527" width="13" style="1" customWidth="1"/>
    <col min="528" max="528" width="40.7109375" style="1"/>
    <col min="529" max="529" width="6.7109375" style="1" customWidth="1"/>
    <col min="530" max="530" width="4.7109375" style="1" customWidth="1"/>
    <col min="531" max="531" width="17.85546875" style="1" customWidth="1"/>
    <col min="532" max="533" width="40.7109375" style="1"/>
    <col min="534" max="534" width="3" style="1" customWidth="1"/>
    <col min="535" max="536" width="3.28515625" style="1" customWidth="1"/>
    <col min="537" max="537" width="6" style="1" customWidth="1"/>
    <col min="538" max="771" width="40.7109375" style="1"/>
    <col min="772" max="772" width="4.140625" style="1" customWidth="1"/>
    <col min="773" max="773" width="10.5703125" style="1" customWidth="1"/>
    <col min="774" max="774" width="8.140625" style="1" customWidth="1"/>
    <col min="775" max="775" width="39.7109375" style="1" customWidth="1"/>
    <col min="776" max="776" width="5.28515625" style="1" customWidth="1"/>
    <col min="777" max="777" width="5.5703125" style="1" customWidth="1"/>
    <col min="778" max="778" width="12.140625" style="1" customWidth="1"/>
    <col min="779" max="779" width="7.7109375" style="1" customWidth="1"/>
    <col min="780" max="780" width="10" style="1" customWidth="1"/>
    <col min="781" max="781" width="13" style="1" customWidth="1"/>
    <col min="782" max="782" width="15.85546875" style="1" customWidth="1"/>
    <col min="783" max="783" width="13" style="1" customWidth="1"/>
    <col min="784" max="784" width="40.7109375" style="1"/>
    <col min="785" max="785" width="6.7109375" style="1" customWidth="1"/>
    <col min="786" max="786" width="4.7109375" style="1" customWidth="1"/>
    <col min="787" max="787" width="17.85546875" style="1" customWidth="1"/>
    <col min="788" max="789" width="40.7109375" style="1"/>
    <col min="790" max="790" width="3" style="1" customWidth="1"/>
    <col min="791" max="792" width="3.28515625" style="1" customWidth="1"/>
    <col min="793" max="793" width="6" style="1" customWidth="1"/>
    <col min="794" max="1027" width="40.7109375" style="1"/>
    <col min="1028" max="1028" width="4.140625" style="1" customWidth="1"/>
    <col min="1029" max="1029" width="10.5703125" style="1" customWidth="1"/>
    <col min="1030" max="1030" width="8.140625" style="1" customWidth="1"/>
    <col min="1031" max="1031" width="39.7109375" style="1" customWidth="1"/>
    <col min="1032" max="1032" width="5.28515625" style="1" customWidth="1"/>
    <col min="1033" max="1033" width="5.5703125" style="1" customWidth="1"/>
    <col min="1034" max="1034" width="12.140625" style="1" customWidth="1"/>
    <col min="1035" max="1035" width="7.7109375" style="1" customWidth="1"/>
    <col min="1036" max="1036" width="10" style="1" customWidth="1"/>
    <col min="1037" max="1037" width="13" style="1" customWidth="1"/>
    <col min="1038" max="1038" width="15.85546875" style="1" customWidth="1"/>
    <col min="1039" max="1039" width="13" style="1" customWidth="1"/>
    <col min="1040" max="1040" width="40.7109375" style="1"/>
    <col min="1041" max="1041" width="6.7109375" style="1" customWidth="1"/>
    <col min="1042" max="1042" width="4.7109375" style="1" customWidth="1"/>
    <col min="1043" max="1043" width="17.85546875" style="1" customWidth="1"/>
    <col min="1044" max="1045" width="40.7109375" style="1"/>
    <col min="1046" max="1046" width="3" style="1" customWidth="1"/>
    <col min="1047" max="1048" width="3.28515625" style="1" customWidth="1"/>
    <col min="1049" max="1049" width="6" style="1" customWidth="1"/>
    <col min="1050" max="1283" width="40.7109375" style="1"/>
    <col min="1284" max="1284" width="4.140625" style="1" customWidth="1"/>
    <col min="1285" max="1285" width="10.5703125" style="1" customWidth="1"/>
    <col min="1286" max="1286" width="8.140625" style="1" customWidth="1"/>
    <col min="1287" max="1287" width="39.7109375" style="1" customWidth="1"/>
    <col min="1288" max="1288" width="5.28515625" style="1" customWidth="1"/>
    <col min="1289" max="1289" width="5.5703125" style="1" customWidth="1"/>
    <col min="1290" max="1290" width="12.140625" style="1" customWidth="1"/>
    <col min="1291" max="1291" width="7.7109375" style="1" customWidth="1"/>
    <col min="1292" max="1292" width="10" style="1" customWidth="1"/>
    <col min="1293" max="1293" width="13" style="1" customWidth="1"/>
    <col min="1294" max="1294" width="15.85546875" style="1" customWidth="1"/>
    <col min="1295" max="1295" width="13" style="1" customWidth="1"/>
    <col min="1296" max="1296" width="40.7109375" style="1"/>
    <col min="1297" max="1297" width="6.7109375" style="1" customWidth="1"/>
    <col min="1298" max="1298" width="4.7109375" style="1" customWidth="1"/>
    <col min="1299" max="1299" width="17.85546875" style="1" customWidth="1"/>
    <col min="1300" max="1301" width="40.7109375" style="1"/>
    <col min="1302" max="1302" width="3" style="1" customWidth="1"/>
    <col min="1303" max="1304" width="3.28515625" style="1" customWidth="1"/>
    <col min="1305" max="1305" width="6" style="1" customWidth="1"/>
    <col min="1306" max="1539" width="40.7109375" style="1"/>
    <col min="1540" max="1540" width="4.140625" style="1" customWidth="1"/>
    <col min="1541" max="1541" width="10.5703125" style="1" customWidth="1"/>
    <col min="1542" max="1542" width="8.140625" style="1" customWidth="1"/>
    <col min="1543" max="1543" width="39.7109375" style="1" customWidth="1"/>
    <col min="1544" max="1544" width="5.28515625" style="1" customWidth="1"/>
    <col min="1545" max="1545" width="5.5703125" style="1" customWidth="1"/>
    <col min="1546" max="1546" width="12.140625" style="1" customWidth="1"/>
    <col min="1547" max="1547" width="7.7109375" style="1" customWidth="1"/>
    <col min="1548" max="1548" width="10" style="1" customWidth="1"/>
    <col min="1549" max="1549" width="13" style="1" customWidth="1"/>
    <col min="1550" max="1550" width="15.85546875" style="1" customWidth="1"/>
    <col min="1551" max="1551" width="13" style="1" customWidth="1"/>
    <col min="1552" max="1552" width="40.7109375" style="1"/>
    <col min="1553" max="1553" width="6.7109375" style="1" customWidth="1"/>
    <col min="1554" max="1554" width="4.7109375" style="1" customWidth="1"/>
    <col min="1555" max="1555" width="17.85546875" style="1" customWidth="1"/>
    <col min="1556" max="1557" width="40.7109375" style="1"/>
    <col min="1558" max="1558" width="3" style="1" customWidth="1"/>
    <col min="1559" max="1560" width="3.28515625" style="1" customWidth="1"/>
    <col min="1561" max="1561" width="6" style="1" customWidth="1"/>
    <col min="1562" max="1795" width="40.7109375" style="1"/>
    <col min="1796" max="1796" width="4.140625" style="1" customWidth="1"/>
    <col min="1797" max="1797" width="10.5703125" style="1" customWidth="1"/>
    <col min="1798" max="1798" width="8.140625" style="1" customWidth="1"/>
    <col min="1799" max="1799" width="39.7109375" style="1" customWidth="1"/>
    <col min="1800" max="1800" width="5.28515625" style="1" customWidth="1"/>
    <col min="1801" max="1801" width="5.5703125" style="1" customWidth="1"/>
    <col min="1802" max="1802" width="12.140625" style="1" customWidth="1"/>
    <col min="1803" max="1803" width="7.7109375" style="1" customWidth="1"/>
    <col min="1804" max="1804" width="10" style="1" customWidth="1"/>
    <col min="1805" max="1805" width="13" style="1" customWidth="1"/>
    <col min="1806" max="1806" width="15.85546875" style="1" customWidth="1"/>
    <col min="1807" max="1807" width="13" style="1" customWidth="1"/>
    <col min="1808" max="1808" width="40.7109375" style="1"/>
    <col min="1809" max="1809" width="6.7109375" style="1" customWidth="1"/>
    <col min="1810" max="1810" width="4.7109375" style="1" customWidth="1"/>
    <col min="1811" max="1811" width="17.85546875" style="1" customWidth="1"/>
    <col min="1812" max="1813" width="40.7109375" style="1"/>
    <col min="1814" max="1814" width="3" style="1" customWidth="1"/>
    <col min="1815" max="1816" width="3.28515625" style="1" customWidth="1"/>
    <col min="1817" max="1817" width="6" style="1" customWidth="1"/>
    <col min="1818" max="2051" width="40.7109375" style="1"/>
    <col min="2052" max="2052" width="4.140625" style="1" customWidth="1"/>
    <col min="2053" max="2053" width="10.5703125" style="1" customWidth="1"/>
    <col min="2054" max="2054" width="8.140625" style="1" customWidth="1"/>
    <col min="2055" max="2055" width="39.7109375" style="1" customWidth="1"/>
    <col min="2056" max="2056" width="5.28515625" style="1" customWidth="1"/>
    <col min="2057" max="2057" width="5.5703125" style="1" customWidth="1"/>
    <col min="2058" max="2058" width="12.140625" style="1" customWidth="1"/>
    <col min="2059" max="2059" width="7.7109375" style="1" customWidth="1"/>
    <col min="2060" max="2060" width="10" style="1" customWidth="1"/>
    <col min="2061" max="2061" width="13" style="1" customWidth="1"/>
    <col min="2062" max="2062" width="15.85546875" style="1" customWidth="1"/>
    <col min="2063" max="2063" width="13" style="1" customWidth="1"/>
    <col min="2064" max="2064" width="40.7109375" style="1"/>
    <col min="2065" max="2065" width="6.7109375" style="1" customWidth="1"/>
    <col min="2066" max="2066" width="4.7109375" style="1" customWidth="1"/>
    <col min="2067" max="2067" width="17.85546875" style="1" customWidth="1"/>
    <col min="2068" max="2069" width="40.7109375" style="1"/>
    <col min="2070" max="2070" width="3" style="1" customWidth="1"/>
    <col min="2071" max="2072" width="3.28515625" style="1" customWidth="1"/>
    <col min="2073" max="2073" width="6" style="1" customWidth="1"/>
    <col min="2074" max="2307" width="40.7109375" style="1"/>
    <col min="2308" max="2308" width="4.140625" style="1" customWidth="1"/>
    <col min="2309" max="2309" width="10.5703125" style="1" customWidth="1"/>
    <col min="2310" max="2310" width="8.140625" style="1" customWidth="1"/>
    <col min="2311" max="2311" width="39.7109375" style="1" customWidth="1"/>
    <col min="2312" max="2312" width="5.28515625" style="1" customWidth="1"/>
    <col min="2313" max="2313" width="5.5703125" style="1" customWidth="1"/>
    <col min="2314" max="2314" width="12.140625" style="1" customWidth="1"/>
    <col min="2315" max="2315" width="7.7109375" style="1" customWidth="1"/>
    <col min="2316" max="2316" width="10" style="1" customWidth="1"/>
    <col min="2317" max="2317" width="13" style="1" customWidth="1"/>
    <col min="2318" max="2318" width="15.85546875" style="1" customWidth="1"/>
    <col min="2319" max="2319" width="13" style="1" customWidth="1"/>
    <col min="2320" max="2320" width="40.7109375" style="1"/>
    <col min="2321" max="2321" width="6.7109375" style="1" customWidth="1"/>
    <col min="2322" max="2322" width="4.7109375" style="1" customWidth="1"/>
    <col min="2323" max="2323" width="17.85546875" style="1" customWidth="1"/>
    <col min="2324" max="2325" width="40.7109375" style="1"/>
    <col min="2326" max="2326" width="3" style="1" customWidth="1"/>
    <col min="2327" max="2328" width="3.28515625" style="1" customWidth="1"/>
    <col min="2329" max="2329" width="6" style="1" customWidth="1"/>
    <col min="2330" max="2563" width="40.7109375" style="1"/>
    <col min="2564" max="2564" width="4.140625" style="1" customWidth="1"/>
    <col min="2565" max="2565" width="10.5703125" style="1" customWidth="1"/>
    <col min="2566" max="2566" width="8.140625" style="1" customWidth="1"/>
    <col min="2567" max="2567" width="39.7109375" style="1" customWidth="1"/>
    <col min="2568" max="2568" width="5.28515625" style="1" customWidth="1"/>
    <col min="2569" max="2569" width="5.5703125" style="1" customWidth="1"/>
    <col min="2570" max="2570" width="12.140625" style="1" customWidth="1"/>
    <col min="2571" max="2571" width="7.7109375" style="1" customWidth="1"/>
    <col min="2572" max="2572" width="10" style="1" customWidth="1"/>
    <col min="2573" max="2573" width="13" style="1" customWidth="1"/>
    <col min="2574" max="2574" width="15.85546875" style="1" customWidth="1"/>
    <col min="2575" max="2575" width="13" style="1" customWidth="1"/>
    <col min="2576" max="2576" width="40.7109375" style="1"/>
    <col min="2577" max="2577" width="6.7109375" style="1" customWidth="1"/>
    <col min="2578" max="2578" width="4.7109375" style="1" customWidth="1"/>
    <col min="2579" max="2579" width="17.85546875" style="1" customWidth="1"/>
    <col min="2580" max="2581" width="40.7109375" style="1"/>
    <col min="2582" max="2582" width="3" style="1" customWidth="1"/>
    <col min="2583" max="2584" width="3.28515625" style="1" customWidth="1"/>
    <col min="2585" max="2585" width="6" style="1" customWidth="1"/>
    <col min="2586" max="2819" width="40.7109375" style="1"/>
    <col min="2820" max="2820" width="4.140625" style="1" customWidth="1"/>
    <col min="2821" max="2821" width="10.5703125" style="1" customWidth="1"/>
    <col min="2822" max="2822" width="8.140625" style="1" customWidth="1"/>
    <col min="2823" max="2823" width="39.7109375" style="1" customWidth="1"/>
    <col min="2824" max="2824" width="5.28515625" style="1" customWidth="1"/>
    <col min="2825" max="2825" width="5.5703125" style="1" customWidth="1"/>
    <col min="2826" max="2826" width="12.140625" style="1" customWidth="1"/>
    <col min="2827" max="2827" width="7.7109375" style="1" customWidth="1"/>
    <col min="2828" max="2828" width="10" style="1" customWidth="1"/>
    <col min="2829" max="2829" width="13" style="1" customWidth="1"/>
    <col min="2830" max="2830" width="15.85546875" style="1" customWidth="1"/>
    <col min="2831" max="2831" width="13" style="1" customWidth="1"/>
    <col min="2832" max="2832" width="40.7109375" style="1"/>
    <col min="2833" max="2833" width="6.7109375" style="1" customWidth="1"/>
    <col min="2834" max="2834" width="4.7109375" style="1" customWidth="1"/>
    <col min="2835" max="2835" width="17.85546875" style="1" customWidth="1"/>
    <col min="2836" max="2837" width="40.7109375" style="1"/>
    <col min="2838" max="2838" width="3" style="1" customWidth="1"/>
    <col min="2839" max="2840" width="3.28515625" style="1" customWidth="1"/>
    <col min="2841" max="2841" width="6" style="1" customWidth="1"/>
    <col min="2842" max="3075" width="40.7109375" style="1"/>
    <col min="3076" max="3076" width="4.140625" style="1" customWidth="1"/>
    <col min="3077" max="3077" width="10.5703125" style="1" customWidth="1"/>
    <col min="3078" max="3078" width="8.140625" style="1" customWidth="1"/>
    <col min="3079" max="3079" width="39.7109375" style="1" customWidth="1"/>
    <col min="3080" max="3080" width="5.28515625" style="1" customWidth="1"/>
    <col min="3081" max="3081" width="5.5703125" style="1" customWidth="1"/>
    <col min="3082" max="3082" width="12.140625" style="1" customWidth="1"/>
    <col min="3083" max="3083" width="7.7109375" style="1" customWidth="1"/>
    <col min="3084" max="3084" width="10" style="1" customWidth="1"/>
    <col min="3085" max="3085" width="13" style="1" customWidth="1"/>
    <col min="3086" max="3086" width="15.85546875" style="1" customWidth="1"/>
    <col min="3087" max="3087" width="13" style="1" customWidth="1"/>
    <col min="3088" max="3088" width="40.7109375" style="1"/>
    <col min="3089" max="3089" width="6.7109375" style="1" customWidth="1"/>
    <col min="3090" max="3090" width="4.7109375" style="1" customWidth="1"/>
    <col min="3091" max="3091" width="17.85546875" style="1" customWidth="1"/>
    <col min="3092" max="3093" width="40.7109375" style="1"/>
    <col min="3094" max="3094" width="3" style="1" customWidth="1"/>
    <col min="3095" max="3096" width="3.28515625" style="1" customWidth="1"/>
    <col min="3097" max="3097" width="6" style="1" customWidth="1"/>
    <col min="3098" max="3331" width="40.7109375" style="1"/>
    <col min="3332" max="3332" width="4.140625" style="1" customWidth="1"/>
    <col min="3333" max="3333" width="10.5703125" style="1" customWidth="1"/>
    <col min="3334" max="3334" width="8.140625" style="1" customWidth="1"/>
    <col min="3335" max="3335" width="39.7109375" style="1" customWidth="1"/>
    <col min="3336" max="3336" width="5.28515625" style="1" customWidth="1"/>
    <col min="3337" max="3337" width="5.5703125" style="1" customWidth="1"/>
    <col min="3338" max="3338" width="12.140625" style="1" customWidth="1"/>
    <col min="3339" max="3339" width="7.7109375" style="1" customWidth="1"/>
    <col min="3340" max="3340" width="10" style="1" customWidth="1"/>
    <col min="3341" max="3341" width="13" style="1" customWidth="1"/>
    <col min="3342" max="3342" width="15.85546875" style="1" customWidth="1"/>
    <col min="3343" max="3343" width="13" style="1" customWidth="1"/>
    <col min="3344" max="3344" width="40.7109375" style="1"/>
    <col min="3345" max="3345" width="6.7109375" style="1" customWidth="1"/>
    <col min="3346" max="3346" width="4.7109375" style="1" customWidth="1"/>
    <col min="3347" max="3347" width="17.85546875" style="1" customWidth="1"/>
    <col min="3348" max="3349" width="40.7109375" style="1"/>
    <col min="3350" max="3350" width="3" style="1" customWidth="1"/>
    <col min="3351" max="3352" width="3.28515625" style="1" customWidth="1"/>
    <col min="3353" max="3353" width="6" style="1" customWidth="1"/>
    <col min="3354" max="3587" width="40.7109375" style="1"/>
    <col min="3588" max="3588" width="4.140625" style="1" customWidth="1"/>
    <col min="3589" max="3589" width="10.5703125" style="1" customWidth="1"/>
    <col min="3590" max="3590" width="8.140625" style="1" customWidth="1"/>
    <col min="3591" max="3591" width="39.7109375" style="1" customWidth="1"/>
    <col min="3592" max="3592" width="5.28515625" style="1" customWidth="1"/>
    <col min="3593" max="3593" width="5.5703125" style="1" customWidth="1"/>
    <col min="3594" max="3594" width="12.140625" style="1" customWidth="1"/>
    <col min="3595" max="3595" width="7.7109375" style="1" customWidth="1"/>
    <col min="3596" max="3596" width="10" style="1" customWidth="1"/>
    <col min="3597" max="3597" width="13" style="1" customWidth="1"/>
    <col min="3598" max="3598" width="15.85546875" style="1" customWidth="1"/>
    <col min="3599" max="3599" width="13" style="1" customWidth="1"/>
    <col min="3600" max="3600" width="40.7109375" style="1"/>
    <col min="3601" max="3601" width="6.7109375" style="1" customWidth="1"/>
    <col min="3602" max="3602" width="4.7109375" style="1" customWidth="1"/>
    <col min="3603" max="3603" width="17.85546875" style="1" customWidth="1"/>
    <col min="3604" max="3605" width="40.7109375" style="1"/>
    <col min="3606" max="3606" width="3" style="1" customWidth="1"/>
    <col min="3607" max="3608" width="3.28515625" style="1" customWidth="1"/>
    <col min="3609" max="3609" width="6" style="1" customWidth="1"/>
    <col min="3610" max="3843" width="40.7109375" style="1"/>
    <col min="3844" max="3844" width="4.140625" style="1" customWidth="1"/>
    <col min="3845" max="3845" width="10.5703125" style="1" customWidth="1"/>
    <col min="3846" max="3846" width="8.140625" style="1" customWidth="1"/>
    <col min="3847" max="3847" width="39.7109375" style="1" customWidth="1"/>
    <col min="3848" max="3848" width="5.28515625" style="1" customWidth="1"/>
    <col min="3849" max="3849" width="5.5703125" style="1" customWidth="1"/>
    <col min="3850" max="3850" width="12.140625" style="1" customWidth="1"/>
    <col min="3851" max="3851" width="7.7109375" style="1" customWidth="1"/>
    <col min="3852" max="3852" width="10" style="1" customWidth="1"/>
    <col min="3853" max="3853" width="13" style="1" customWidth="1"/>
    <col min="3854" max="3854" width="15.85546875" style="1" customWidth="1"/>
    <col min="3855" max="3855" width="13" style="1" customWidth="1"/>
    <col min="3856" max="3856" width="40.7109375" style="1"/>
    <col min="3857" max="3857" width="6.7109375" style="1" customWidth="1"/>
    <col min="3858" max="3858" width="4.7109375" style="1" customWidth="1"/>
    <col min="3859" max="3859" width="17.85546875" style="1" customWidth="1"/>
    <col min="3860" max="3861" width="40.7109375" style="1"/>
    <col min="3862" max="3862" width="3" style="1" customWidth="1"/>
    <col min="3863" max="3864" width="3.28515625" style="1" customWidth="1"/>
    <col min="3865" max="3865" width="6" style="1" customWidth="1"/>
    <col min="3866" max="4099" width="40.7109375" style="1"/>
    <col min="4100" max="4100" width="4.140625" style="1" customWidth="1"/>
    <col min="4101" max="4101" width="10.5703125" style="1" customWidth="1"/>
    <col min="4102" max="4102" width="8.140625" style="1" customWidth="1"/>
    <col min="4103" max="4103" width="39.7109375" style="1" customWidth="1"/>
    <col min="4104" max="4104" width="5.28515625" style="1" customWidth="1"/>
    <col min="4105" max="4105" width="5.5703125" style="1" customWidth="1"/>
    <col min="4106" max="4106" width="12.140625" style="1" customWidth="1"/>
    <col min="4107" max="4107" width="7.7109375" style="1" customWidth="1"/>
    <col min="4108" max="4108" width="10" style="1" customWidth="1"/>
    <col min="4109" max="4109" width="13" style="1" customWidth="1"/>
    <col min="4110" max="4110" width="15.85546875" style="1" customWidth="1"/>
    <col min="4111" max="4111" width="13" style="1" customWidth="1"/>
    <col min="4112" max="4112" width="40.7109375" style="1"/>
    <col min="4113" max="4113" width="6.7109375" style="1" customWidth="1"/>
    <col min="4114" max="4114" width="4.7109375" style="1" customWidth="1"/>
    <col min="4115" max="4115" width="17.85546875" style="1" customWidth="1"/>
    <col min="4116" max="4117" width="40.7109375" style="1"/>
    <col min="4118" max="4118" width="3" style="1" customWidth="1"/>
    <col min="4119" max="4120" width="3.28515625" style="1" customWidth="1"/>
    <col min="4121" max="4121" width="6" style="1" customWidth="1"/>
    <col min="4122" max="4355" width="40.7109375" style="1"/>
    <col min="4356" max="4356" width="4.140625" style="1" customWidth="1"/>
    <col min="4357" max="4357" width="10.5703125" style="1" customWidth="1"/>
    <col min="4358" max="4358" width="8.140625" style="1" customWidth="1"/>
    <col min="4359" max="4359" width="39.7109375" style="1" customWidth="1"/>
    <col min="4360" max="4360" width="5.28515625" style="1" customWidth="1"/>
    <col min="4361" max="4361" width="5.5703125" style="1" customWidth="1"/>
    <col min="4362" max="4362" width="12.140625" style="1" customWidth="1"/>
    <col min="4363" max="4363" width="7.7109375" style="1" customWidth="1"/>
    <col min="4364" max="4364" width="10" style="1" customWidth="1"/>
    <col min="4365" max="4365" width="13" style="1" customWidth="1"/>
    <col min="4366" max="4366" width="15.85546875" style="1" customWidth="1"/>
    <col min="4367" max="4367" width="13" style="1" customWidth="1"/>
    <col min="4368" max="4368" width="40.7109375" style="1"/>
    <col min="4369" max="4369" width="6.7109375" style="1" customWidth="1"/>
    <col min="4370" max="4370" width="4.7109375" style="1" customWidth="1"/>
    <col min="4371" max="4371" width="17.85546875" style="1" customWidth="1"/>
    <col min="4372" max="4373" width="40.7109375" style="1"/>
    <col min="4374" max="4374" width="3" style="1" customWidth="1"/>
    <col min="4375" max="4376" width="3.28515625" style="1" customWidth="1"/>
    <col min="4377" max="4377" width="6" style="1" customWidth="1"/>
    <col min="4378" max="4611" width="40.7109375" style="1"/>
    <col min="4612" max="4612" width="4.140625" style="1" customWidth="1"/>
    <col min="4613" max="4613" width="10.5703125" style="1" customWidth="1"/>
    <col min="4614" max="4614" width="8.140625" style="1" customWidth="1"/>
    <col min="4615" max="4615" width="39.7109375" style="1" customWidth="1"/>
    <col min="4616" max="4616" width="5.28515625" style="1" customWidth="1"/>
    <col min="4617" max="4617" width="5.5703125" style="1" customWidth="1"/>
    <col min="4618" max="4618" width="12.140625" style="1" customWidth="1"/>
    <col min="4619" max="4619" width="7.7109375" style="1" customWidth="1"/>
    <col min="4620" max="4620" width="10" style="1" customWidth="1"/>
    <col min="4621" max="4621" width="13" style="1" customWidth="1"/>
    <col min="4622" max="4622" width="15.85546875" style="1" customWidth="1"/>
    <col min="4623" max="4623" width="13" style="1" customWidth="1"/>
    <col min="4624" max="4624" width="40.7109375" style="1"/>
    <col min="4625" max="4625" width="6.7109375" style="1" customWidth="1"/>
    <col min="4626" max="4626" width="4.7109375" style="1" customWidth="1"/>
    <col min="4627" max="4627" width="17.85546875" style="1" customWidth="1"/>
    <col min="4628" max="4629" width="40.7109375" style="1"/>
    <col min="4630" max="4630" width="3" style="1" customWidth="1"/>
    <col min="4631" max="4632" width="3.28515625" style="1" customWidth="1"/>
    <col min="4633" max="4633" width="6" style="1" customWidth="1"/>
    <col min="4634" max="4867" width="40.7109375" style="1"/>
    <col min="4868" max="4868" width="4.140625" style="1" customWidth="1"/>
    <col min="4869" max="4869" width="10.5703125" style="1" customWidth="1"/>
    <col min="4870" max="4870" width="8.140625" style="1" customWidth="1"/>
    <col min="4871" max="4871" width="39.7109375" style="1" customWidth="1"/>
    <col min="4872" max="4872" width="5.28515625" style="1" customWidth="1"/>
    <col min="4873" max="4873" width="5.5703125" style="1" customWidth="1"/>
    <col min="4874" max="4874" width="12.140625" style="1" customWidth="1"/>
    <col min="4875" max="4875" width="7.7109375" style="1" customWidth="1"/>
    <col min="4876" max="4876" width="10" style="1" customWidth="1"/>
    <col min="4877" max="4877" width="13" style="1" customWidth="1"/>
    <col min="4878" max="4878" width="15.85546875" style="1" customWidth="1"/>
    <col min="4879" max="4879" width="13" style="1" customWidth="1"/>
    <col min="4880" max="4880" width="40.7109375" style="1"/>
    <col min="4881" max="4881" width="6.7109375" style="1" customWidth="1"/>
    <col min="4882" max="4882" width="4.7109375" style="1" customWidth="1"/>
    <col min="4883" max="4883" width="17.85546875" style="1" customWidth="1"/>
    <col min="4884" max="4885" width="40.7109375" style="1"/>
    <col min="4886" max="4886" width="3" style="1" customWidth="1"/>
    <col min="4887" max="4888" width="3.28515625" style="1" customWidth="1"/>
    <col min="4889" max="4889" width="6" style="1" customWidth="1"/>
    <col min="4890" max="5123" width="40.7109375" style="1"/>
    <col min="5124" max="5124" width="4.140625" style="1" customWidth="1"/>
    <col min="5125" max="5125" width="10.5703125" style="1" customWidth="1"/>
    <col min="5126" max="5126" width="8.140625" style="1" customWidth="1"/>
    <col min="5127" max="5127" width="39.7109375" style="1" customWidth="1"/>
    <col min="5128" max="5128" width="5.28515625" style="1" customWidth="1"/>
    <col min="5129" max="5129" width="5.5703125" style="1" customWidth="1"/>
    <col min="5130" max="5130" width="12.140625" style="1" customWidth="1"/>
    <col min="5131" max="5131" width="7.7109375" style="1" customWidth="1"/>
    <col min="5132" max="5132" width="10" style="1" customWidth="1"/>
    <col min="5133" max="5133" width="13" style="1" customWidth="1"/>
    <col min="5134" max="5134" width="15.85546875" style="1" customWidth="1"/>
    <col min="5135" max="5135" width="13" style="1" customWidth="1"/>
    <col min="5136" max="5136" width="40.7109375" style="1"/>
    <col min="5137" max="5137" width="6.7109375" style="1" customWidth="1"/>
    <col min="5138" max="5138" width="4.7109375" style="1" customWidth="1"/>
    <col min="5139" max="5139" width="17.85546875" style="1" customWidth="1"/>
    <col min="5140" max="5141" width="40.7109375" style="1"/>
    <col min="5142" max="5142" width="3" style="1" customWidth="1"/>
    <col min="5143" max="5144" width="3.28515625" style="1" customWidth="1"/>
    <col min="5145" max="5145" width="6" style="1" customWidth="1"/>
    <col min="5146" max="5379" width="40.7109375" style="1"/>
    <col min="5380" max="5380" width="4.140625" style="1" customWidth="1"/>
    <col min="5381" max="5381" width="10.5703125" style="1" customWidth="1"/>
    <col min="5382" max="5382" width="8.140625" style="1" customWidth="1"/>
    <col min="5383" max="5383" width="39.7109375" style="1" customWidth="1"/>
    <col min="5384" max="5384" width="5.28515625" style="1" customWidth="1"/>
    <col min="5385" max="5385" width="5.5703125" style="1" customWidth="1"/>
    <col min="5386" max="5386" width="12.140625" style="1" customWidth="1"/>
    <col min="5387" max="5387" width="7.7109375" style="1" customWidth="1"/>
    <col min="5388" max="5388" width="10" style="1" customWidth="1"/>
    <col min="5389" max="5389" width="13" style="1" customWidth="1"/>
    <col min="5390" max="5390" width="15.85546875" style="1" customWidth="1"/>
    <col min="5391" max="5391" width="13" style="1" customWidth="1"/>
    <col min="5392" max="5392" width="40.7109375" style="1"/>
    <col min="5393" max="5393" width="6.7109375" style="1" customWidth="1"/>
    <col min="5394" max="5394" width="4.7109375" style="1" customWidth="1"/>
    <col min="5395" max="5395" width="17.85546875" style="1" customWidth="1"/>
    <col min="5396" max="5397" width="40.7109375" style="1"/>
    <col min="5398" max="5398" width="3" style="1" customWidth="1"/>
    <col min="5399" max="5400" width="3.28515625" style="1" customWidth="1"/>
    <col min="5401" max="5401" width="6" style="1" customWidth="1"/>
    <col min="5402" max="5635" width="40.7109375" style="1"/>
    <col min="5636" max="5636" width="4.140625" style="1" customWidth="1"/>
    <col min="5637" max="5637" width="10.5703125" style="1" customWidth="1"/>
    <col min="5638" max="5638" width="8.140625" style="1" customWidth="1"/>
    <col min="5639" max="5639" width="39.7109375" style="1" customWidth="1"/>
    <col min="5640" max="5640" width="5.28515625" style="1" customWidth="1"/>
    <col min="5641" max="5641" width="5.5703125" style="1" customWidth="1"/>
    <col min="5642" max="5642" width="12.140625" style="1" customWidth="1"/>
    <col min="5643" max="5643" width="7.7109375" style="1" customWidth="1"/>
    <col min="5644" max="5644" width="10" style="1" customWidth="1"/>
    <col min="5645" max="5645" width="13" style="1" customWidth="1"/>
    <col min="5646" max="5646" width="15.85546875" style="1" customWidth="1"/>
    <col min="5647" max="5647" width="13" style="1" customWidth="1"/>
    <col min="5648" max="5648" width="40.7109375" style="1"/>
    <col min="5649" max="5649" width="6.7109375" style="1" customWidth="1"/>
    <col min="5650" max="5650" width="4.7109375" style="1" customWidth="1"/>
    <col min="5651" max="5651" width="17.85546875" style="1" customWidth="1"/>
    <col min="5652" max="5653" width="40.7109375" style="1"/>
    <col min="5654" max="5654" width="3" style="1" customWidth="1"/>
    <col min="5655" max="5656" width="3.28515625" style="1" customWidth="1"/>
    <col min="5657" max="5657" width="6" style="1" customWidth="1"/>
    <col min="5658" max="5891" width="40.7109375" style="1"/>
    <col min="5892" max="5892" width="4.140625" style="1" customWidth="1"/>
    <col min="5893" max="5893" width="10.5703125" style="1" customWidth="1"/>
    <col min="5894" max="5894" width="8.140625" style="1" customWidth="1"/>
    <col min="5895" max="5895" width="39.7109375" style="1" customWidth="1"/>
    <col min="5896" max="5896" width="5.28515625" style="1" customWidth="1"/>
    <col min="5897" max="5897" width="5.5703125" style="1" customWidth="1"/>
    <col min="5898" max="5898" width="12.140625" style="1" customWidth="1"/>
    <col min="5899" max="5899" width="7.7109375" style="1" customWidth="1"/>
    <col min="5900" max="5900" width="10" style="1" customWidth="1"/>
    <col min="5901" max="5901" width="13" style="1" customWidth="1"/>
    <col min="5902" max="5902" width="15.85546875" style="1" customWidth="1"/>
    <col min="5903" max="5903" width="13" style="1" customWidth="1"/>
    <col min="5904" max="5904" width="40.7109375" style="1"/>
    <col min="5905" max="5905" width="6.7109375" style="1" customWidth="1"/>
    <col min="5906" max="5906" width="4.7109375" style="1" customWidth="1"/>
    <col min="5907" max="5907" width="17.85546875" style="1" customWidth="1"/>
    <col min="5908" max="5909" width="40.7109375" style="1"/>
    <col min="5910" max="5910" width="3" style="1" customWidth="1"/>
    <col min="5911" max="5912" width="3.28515625" style="1" customWidth="1"/>
    <col min="5913" max="5913" width="6" style="1" customWidth="1"/>
    <col min="5914" max="6147" width="40.7109375" style="1"/>
    <col min="6148" max="6148" width="4.140625" style="1" customWidth="1"/>
    <col min="6149" max="6149" width="10.5703125" style="1" customWidth="1"/>
    <col min="6150" max="6150" width="8.140625" style="1" customWidth="1"/>
    <col min="6151" max="6151" width="39.7109375" style="1" customWidth="1"/>
    <col min="6152" max="6152" width="5.28515625" style="1" customWidth="1"/>
    <col min="6153" max="6153" width="5.5703125" style="1" customWidth="1"/>
    <col min="6154" max="6154" width="12.140625" style="1" customWidth="1"/>
    <col min="6155" max="6155" width="7.7109375" style="1" customWidth="1"/>
    <col min="6156" max="6156" width="10" style="1" customWidth="1"/>
    <col min="6157" max="6157" width="13" style="1" customWidth="1"/>
    <col min="6158" max="6158" width="15.85546875" style="1" customWidth="1"/>
    <col min="6159" max="6159" width="13" style="1" customWidth="1"/>
    <col min="6160" max="6160" width="40.7109375" style="1"/>
    <col min="6161" max="6161" width="6.7109375" style="1" customWidth="1"/>
    <col min="6162" max="6162" width="4.7109375" style="1" customWidth="1"/>
    <col min="6163" max="6163" width="17.85546875" style="1" customWidth="1"/>
    <col min="6164" max="6165" width="40.7109375" style="1"/>
    <col min="6166" max="6166" width="3" style="1" customWidth="1"/>
    <col min="6167" max="6168" width="3.28515625" style="1" customWidth="1"/>
    <col min="6169" max="6169" width="6" style="1" customWidth="1"/>
    <col min="6170" max="6403" width="40.7109375" style="1"/>
    <col min="6404" max="6404" width="4.140625" style="1" customWidth="1"/>
    <col min="6405" max="6405" width="10.5703125" style="1" customWidth="1"/>
    <col min="6406" max="6406" width="8.140625" style="1" customWidth="1"/>
    <col min="6407" max="6407" width="39.7109375" style="1" customWidth="1"/>
    <col min="6408" max="6408" width="5.28515625" style="1" customWidth="1"/>
    <col min="6409" max="6409" width="5.5703125" style="1" customWidth="1"/>
    <col min="6410" max="6410" width="12.140625" style="1" customWidth="1"/>
    <col min="6411" max="6411" width="7.7109375" style="1" customWidth="1"/>
    <col min="6412" max="6412" width="10" style="1" customWidth="1"/>
    <col min="6413" max="6413" width="13" style="1" customWidth="1"/>
    <col min="6414" max="6414" width="15.85546875" style="1" customWidth="1"/>
    <col min="6415" max="6415" width="13" style="1" customWidth="1"/>
    <col min="6416" max="6416" width="40.7109375" style="1"/>
    <col min="6417" max="6417" width="6.7109375" style="1" customWidth="1"/>
    <col min="6418" max="6418" width="4.7109375" style="1" customWidth="1"/>
    <col min="6419" max="6419" width="17.85546875" style="1" customWidth="1"/>
    <col min="6420" max="6421" width="40.7109375" style="1"/>
    <col min="6422" max="6422" width="3" style="1" customWidth="1"/>
    <col min="6423" max="6424" width="3.28515625" style="1" customWidth="1"/>
    <col min="6425" max="6425" width="6" style="1" customWidth="1"/>
    <col min="6426" max="6659" width="40.7109375" style="1"/>
    <col min="6660" max="6660" width="4.140625" style="1" customWidth="1"/>
    <col min="6661" max="6661" width="10.5703125" style="1" customWidth="1"/>
    <col min="6662" max="6662" width="8.140625" style="1" customWidth="1"/>
    <col min="6663" max="6663" width="39.7109375" style="1" customWidth="1"/>
    <col min="6664" max="6664" width="5.28515625" style="1" customWidth="1"/>
    <col min="6665" max="6665" width="5.5703125" style="1" customWidth="1"/>
    <col min="6666" max="6666" width="12.140625" style="1" customWidth="1"/>
    <col min="6667" max="6667" width="7.7109375" style="1" customWidth="1"/>
    <col min="6668" max="6668" width="10" style="1" customWidth="1"/>
    <col min="6669" max="6669" width="13" style="1" customWidth="1"/>
    <col min="6670" max="6670" width="15.85546875" style="1" customWidth="1"/>
    <col min="6671" max="6671" width="13" style="1" customWidth="1"/>
    <col min="6672" max="6672" width="40.7109375" style="1"/>
    <col min="6673" max="6673" width="6.7109375" style="1" customWidth="1"/>
    <col min="6674" max="6674" width="4.7109375" style="1" customWidth="1"/>
    <col min="6675" max="6675" width="17.85546875" style="1" customWidth="1"/>
    <col min="6676" max="6677" width="40.7109375" style="1"/>
    <col min="6678" max="6678" width="3" style="1" customWidth="1"/>
    <col min="6679" max="6680" width="3.28515625" style="1" customWidth="1"/>
    <col min="6681" max="6681" width="6" style="1" customWidth="1"/>
    <col min="6682" max="6915" width="40.7109375" style="1"/>
    <col min="6916" max="6916" width="4.140625" style="1" customWidth="1"/>
    <col min="6917" max="6917" width="10.5703125" style="1" customWidth="1"/>
    <col min="6918" max="6918" width="8.140625" style="1" customWidth="1"/>
    <col min="6919" max="6919" width="39.7109375" style="1" customWidth="1"/>
    <col min="6920" max="6920" width="5.28515625" style="1" customWidth="1"/>
    <col min="6921" max="6921" width="5.5703125" style="1" customWidth="1"/>
    <col min="6922" max="6922" width="12.140625" style="1" customWidth="1"/>
    <col min="6923" max="6923" width="7.7109375" style="1" customWidth="1"/>
    <col min="6924" max="6924" width="10" style="1" customWidth="1"/>
    <col min="6925" max="6925" width="13" style="1" customWidth="1"/>
    <col min="6926" max="6926" width="15.85546875" style="1" customWidth="1"/>
    <col min="6927" max="6927" width="13" style="1" customWidth="1"/>
    <col min="6928" max="6928" width="40.7109375" style="1"/>
    <col min="6929" max="6929" width="6.7109375" style="1" customWidth="1"/>
    <col min="6930" max="6930" width="4.7109375" style="1" customWidth="1"/>
    <col min="6931" max="6931" width="17.85546875" style="1" customWidth="1"/>
    <col min="6932" max="6933" width="40.7109375" style="1"/>
    <col min="6934" max="6934" width="3" style="1" customWidth="1"/>
    <col min="6935" max="6936" width="3.28515625" style="1" customWidth="1"/>
    <col min="6937" max="6937" width="6" style="1" customWidth="1"/>
    <col min="6938" max="7171" width="40.7109375" style="1"/>
    <col min="7172" max="7172" width="4.140625" style="1" customWidth="1"/>
    <col min="7173" max="7173" width="10.5703125" style="1" customWidth="1"/>
    <col min="7174" max="7174" width="8.140625" style="1" customWidth="1"/>
    <col min="7175" max="7175" width="39.7109375" style="1" customWidth="1"/>
    <col min="7176" max="7176" width="5.28515625" style="1" customWidth="1"/>
    <col min="7177" max="7177" width="5.5703125" style="1" customWidth="1"/>
    <col min="7178" max="7178" width="12.140625" style="1" customWidth="1"/>
    <col min="7179" max="7179" width="7.7109375" style="1" customWidth="1"/>
    <col min="7180" max="7180" width="10" style="1" customWidth="1"/>
    <col min="7181" max="7181" width="13" style="1" customWidth="1"/>
    <col min="7182" max="7182" width="15.85546875" style="1" customWidth="1"/>
    <col min="7183" max="7183" width="13" style="1" customWidth="1"/>
    <col min="7184" max="7184" width="40.7109375" style="1"/>
    <col min="7185" max="7185" width="6.7109375" style="1" customWidth="1"/>
    <col min="7186" max="7186" width="4.7109375" style="1" customWidth="1"/>
    <col min="7187" max="7187" width="17.85546875" style="1" customWidth="1"/>
    <col min="7188" max="7189" width="40.7109375" style="1"/>
    <col min="7190" max="7190" width="3" style="1" customWidth="1"/>
    <col min="7191" max="7192" width="3.28515625" style="1" customWidth="1"/>
    <col min="7193" max="7193" width="6" style="1" customWidth="1"/>
    <col min="7194" max="7427" width="40.7109375" style="1"/>
    <col min="7428" max="7428" width="4.140625" style="1" customWidth="1"/>
    <col min="7429" max="7429" width="10.5703125" style="1" customWidth="1"/>
    <col min="7430" max="7430" width="8.140625" style="1" customWidth="1"/>
    <col min="7431" max="7431" width="39.7109375" style="1" customWidth="1"/>
    <col min="7432" max="7432" width="5.28515625" style="1" customWidth="1"/>
    <col min="7433" max="7433" width="5.5703125" style="1" customWidth="1"/>
    <col min="7434" max="7434" width="12.140625" style="1" customWidth="1"/>
    <col min="7435" max="7435" width="7.7109375" style="1" customWidth="1"/>
    <col min="7436" max="7436" width="10" style="1" customWidth="1"/>
    <col min="7437" max="7437" width="13" style="1" customWidth="1"/>
    <col min="7438" max="7438" width="15.85546875" style="1" customWidth="1"/>
    <col min="7439" max="7439" width="13" style="1" customWidth="1"/>
    <col min="7440" max="7440" width="40.7109375" style="1"/>
    <col min="7441" max="7441" width="6.7109375" style="1" customWidth="1"/>
    <col min="7442" max="7442" width="4.7109375" style="1" customWidth="1"/>
    <col min="7443" max="7443" width="17.85546875" style="1" customWidth="1"/>
    <col min="7444" max="7445" width="40.7109375" style="1"/>
    <col min="7446" max="7446" width="3" style="1" customWidth="1"/>
    <col min="7447" max="7448" width="3.28515625" style="1" customWidth="1"/>
    <col min="7449" max="7449" width="6" style="1" customWidth="1"/>
    <col min="7450" max="7683" width="40.7109375" style="1"/>
    <col min="7684" max="7684" width="4.140625" style="1" customWidth="1"/>
    <col min="7685" max="7685" width="10.5703125" style="1" customWidth="1"/>
    <col min="7686" max="7686" width="8.140625" style="1" customWidth="1"/>
    <col min="7687" max="7687" width="39.7109375" style="1" customWidth="1"/>
    <col min="7688" max="7688" width="5.28515625" style="1" customWidth="1"/>
    <col min="7689" max="7689" width="5.5703125" style="1" customWidth="1"/>
    <col min="7690" max="7690" width="12.140625" style="1" customWidth="1"/>
    <col min="7691" max="7691" width="7.7109375" style="1" customWidth="1"/>
    <col min="7692" max="7692" width="10" style="1" customWidth="1"/>
    <col min="7693" max="7693" width="13" style="1" customWidth="1"/>
    <col min="7694" max="7694" width="15.85546875" style="1" customWidth="1"/>
    <col min="7695" max="7695" width="13" style="1" customWidth="1"/>
    <col min="7696" max="7696" width="40.7109375" style="1"/>
    <col min="7697" max="7697" width="6.7109375" style="1" customWidth="1"/>
    <col min="7698" max="7698" width="4.7109375" style="1" customWidth="1"/>
    <col min="7699" max="7699" width="17.85546875" style="1" customWidth="1"/>
    <col min="7700" max="7701" width="40.7109375" style="1"/>
    <col min="7702" max="7702" width="3" style="1" customWidth="1"/>
    <col min="7703" max="7704" width="3.28515625" style="1" customWidth="1"/>
    <col min="7705" max="7705" width="6" style="1" customWidth="1"/>
    <col min="7706" max="7939" width="40.7109375" style="1"/>
    <col min="7940" max="7940" width="4.140625" style="1" customWidth="1"/>
    <col min="7941" max="7941" width="10.5703125" style="1" customWidth="1"/>
    <col min="7942" max="7942" width="8.140625" style="1" customWidth="1"/>
    <col min="7943" max="7943" width="39.7109375" style="1" customWidth="1"/>
    <col min="7944" max="7944" width="5.28515625" style="1" customWidth="1"/>
    <col min="7945" max="7945" width="5.5703125" style="1" customWidth="1"/>
    <col min="7946" max="7946" width="12.140625" style="1" customWidth="1"/>
    <col min="7947" max="7947" width="7.7109375" style="1" customWidth="1"/>
    <col min="7948" max="7948" width="10" style="1" customWidth="1"/>
    <col min="7949" max="7949" width="13" style="1" customWidth="1"/>
    <col min="7950" max="7950" width="15.85546875" style="1" customWidth="1"/>
    <col min="7951" max="7951" width="13" style="1" customWidth="1"/>
    <col min="7952" max="7952" width="40.7109375" style="1"/>
    <col min="7953" max="7953" width="6.7109375" style="1" customWidth="1"/>
    <col min="7954" max="7954" width="4.7109375" style="1" customWidth="1"/>
    <col min="7955" max="7955" width="17.85546875" style="1" customWidth="1"/>
    <col min="7956" max="7957" width="40.7109375" style="1"/>
    <col min="7958" max="7958" width="3" style="1" customWidth="1"/>
    <col min="7959" max="7960" width="3.28515625" style="1" customWidth="1"/>
    <col min="7961" max="7961" width="6" style="1" customWidth="1"/>
    <col min="7962" max="8195" width="40.7109375" style="1"/>
    <col min="8196" max="8196" width="4.140625" style="1" customWidth="1"/>
    <col min="8197" max="8197" width="10.5703125" style="1" customWidth="1"/>
    <col min="8198" max="8198" width="8.140625" style="1" customWidth="1"/>
    <col min="8199" max="8199" width="39.7109375" style="1" customWidth="1"/>
    <col min="8200" max="8200" width="5.28515625" style="1" customWidth="1"/>
    <col min="8201" max="8201" width="5.5703125" style="1" customWidth="1"/>
    <col min="8202" max="8202" width="12.140625" style="1" customWidth="1"/>
    <col min="8203" max="8203" width="7.7109375" style="1" customWidth="1"/>
    <col min="8204" max="8204" width="10" style="1" customWidth="1"/>
    <col min="8205" max="8205" width="13" style="1" customWidth="1"/>
    <col min="8206" max="8206" width="15.85546875" style="1" customWidth="1"/>
    <col min="8207" max="8207" width="13" style="1" customWidth="1"/>
    <col min="8208" max="8208" width="40.7109375" style="1"/>
    <col min="8209" max="8209" width="6.7109375" style="1" customWidth="1"/>
    <col min="8210" max="8210" width="4.7109375" style="1" customWidth="1"/>
    <col min="8211" max="8211" width="17.85546875" style="1" customWidth="1"/>
    <col min="8212" max="8213" width="40.7109375" style="1"/>
    <col min="8214" max="8214" width="3" style="1" customWidth="1"/>
    <col min="8215" max="8216" width="3.28515625" style="1" customWidth="1"/>
    <col min="8217" max="8217" width="6" style="1" customWidth="1"/>
    <col min="8218" max="8451" width="40.7109375" style="1"/>
    <col min="8452" max="8452" width="4.140625" style="1" customWidth="1"/>
    <col min="8453" max="8453" width="10.5703125" style="1" customWidth="1"/>
    <col min="8454" max="8454" width="8.140625" style="1" customWidth="1"/>
    <col min="8455" max="8455" width="39.7109375" style="1" customWidth="1"/>
    <col min="8456" max="8456" width="5.28515625" style="1" customWidth="1"/>
    <col min="8457" max="8457" width="5.5703125" style="1" customWidth="1"/>
    <col min="8458" max="8458" width="12.140625" style="1" customWidth="1"/>
    <col min="8459" max="8459" width="7.7109375" style="1" customWidth="1"/>
    <col min="8460" max="8460" width="10" style="1" customWidth="1"/>
    <col min="8461" max="8461" width="13" style="1" customWidth="1"/>
    <col min="8462" max="8462" width="15.85546875" style="1" customWidth="1"/>
    <col min="8463" max="8463" width="13" style="1" customWidth="1"/>
    <col min="8464" max="8464" width="40.7109375" style="1"/>
    <col min="8465" max="8465" width="6.7109375" style="1" customWidth="1"/>
    <col min="8466" max="8466" width="4.7109375" style="1" customWidth="1"/>
    <col min="8467" max="8467" width="17.85546875" style="1" customWidth="1"/>
    <col min="8468" max="8469" width="40.7109375" style="1"/>
    <col min="8470" max="8470" width="3" style="1" customWidth="1"/>
    <col min="8471" max="8472" width="3.28515625" style="1" customWidth="1"/>
    <col min="8473" max="8473" width="6" style="1" customWidth="1"/>
    <col min="8474" max="8707" width="40.7109375" style="1"/>
    <col min="8708" max="8708" width="4.140625" style="1" customWidth="1"/>
    <col min="8709" max="8709" width="10.5703125" style="1" customWidth="1"/>
    <col min="8710" max="8710" width="8.140625" style="1" customWidth="1"/>
    <col min="8711" max="8711" width="39.7109375" style="1" customWidth="1"/>
    <col min="8712" max="8712" width="5.28515625" style="1" customWidth="1"/>
    <col min="8713" max="8713" width="5.5703125" style="1" customWidth="1"/>
    <col min="8714" max="8714" width="12.140625" style="1" customWidth="1"/>
    <col min="8715" max="8715" width="7.7109375" style="1" customWidth="1"/>
    <col min="8716" max="8716" width="10" style="1" customWidth="1"/>
    <col min="8717" max="8717" width="13" style="1" customWidth="1"/>
    <col min="8718" max="8718" width="15.85546875" style="1" customWidth="1"/>
    <col min="8719" max="8719" width="13" style="1" customWidth="1"/>
    <col min="8720" max="8720" width="40.7109375" style="1"/>
    <col min="8721" max="8721" width="6.7109375" style="1" customWidth="1"/>
    <col min="8722" max="8722" width="4.7109375" style="1" customWidth="1"/>
    <col min="8723" max="8723" width="17.85546875" style="1" customWidth="1"/>
    <col min="8724" max="8725" width="40.7109375" style="1"/>
    <col min="8726" max="8726" width="3" style="1" customWidth="1"/>
    <col min="8727" max="8728" width="3.28515625" style="1" customWidth="1"/>
    <col min="8729" max="8729" width="6" style="1" customWidth="1"/>
    <col min="8730" max="8963" width="40.7109375" style="1"/>
    <col min="8964" max="8964" width="4.140625" style="1" customWidth="1"/>
    <col min="8965" max="8965" width="10.5703125" style="1" customWidth="1"/>
    <col min="8966" max="8966" width="8.140625" style="1" customWidth="1"/>
    <col min="8967" max="8967" width="39.7109375" style="1" customWidth="1"/>
    <col min="8968" max="8968" width="5.28515625" style="1" customWidth="1"/>
    <col min="8969" max="8969" width="5.5703125" style="1" customWidth="1"/>
    <col min="8970" max="8970" width="12.140625" style="1" customWidth="1"/>
    <col min="8971" max="8971" width="7.7109375" style="1" customWidth="1"/>
    <col min="8972" max="8972" width="10" style="1" customWidth="1"/>
    <col min="8973" max="8973" width="13" style="1" customWidth="1"/>
    <col min="8974" max="8974" width="15.85546875" style="1" customWidth="1"/>
    <col min="8975" max="8975" width="13" style="1" customWidth="1"/>
    <col min="8976" max="8976" width="40.7109375" style="1"/>
    <col min="8977" max="8977" width="6.7109375" style="1" customWidth="1"/>
    <col min="8978" max="8978" width="4.7109375" style="1" customWidth="1"/>
    <col min="8979" max="8979" width="17.85546875" style="1" customWidth="1"/>
    <col min="8980" max="8981" width="40.7109375" style="1"/>
    <col min="8982" max="8982" width="3" style="1" customWidth="1"/>
    <col min="8983" max="8984" width="3.28515625" style="1" customWidth="1"/>
    <col min="8985" max="8985" width="6" style="1" customWidth="1"/>
    <col min="8986" max="9219" width="40.7109375" style="1"/>
    <col min="9220" max="9220" width="4.140625" style="1" customWidth="1"/>
    <col min="9221" max="9221" width="10.5703125" style="1" customWidth="1"/>
    <col min="9222" max="9222" width="8.140625" style="1" customWidth="1"/>
    <col min="9223" max="9223" width="39.7109375" style="1" customWidth="1"/>
    <col min="9224" max="9224" width="5.28515625" style="1" customWidth="1"/>
    <col min="9225" max="9225" width="5.5703125" style="1" customWidth="1"/>
    <col min="9226" max="9226" width="12.140625" style="1" customWidth="1"/>
    <col min="9227" max="9227" width="7.7109375" style="1" customWidth="1"/>
    <col min="9228" max="9228" width="10" style="1" customWidth="1"/>
    <col min="9229" max="9229" width="13" style="1" customWidth="1"/>
    <col min="9230" max="9230" width="15.85546875" style="1" customWidth="1"/>
    <col min="9231" max="9231" width="13" style="1" customWidth="1"/>
    <col min="9232" max="9232" width="40.7109375" style="1"/>
    <col min="9233" max="9233" width="6.7109375" style="1" customWidth="1"/>
    <col min="9234" max="9234" width="4.7109375" style="1" customWidth="1"/>
    <col min="9235" max="9235" width="17.85546875" style="1" customWidth="1"/>
    <col min="9236" max="9237" width="40.7109375" style="1"/>
    <col min="9238" max="9238" width="3" style="1" customWidth="1"/>
    <col min="9239" max="9240" width="3.28515625" style="1" customWidth="1"/>
    <col min="9241" max="9241" width="6" style="1" customWidth="1"/>
    <col min="9242" max="9475" width="40.7109375" style="1"/>
    <col min="9476" max="9476" width="4.140625" style="1" customWidth="1"/>
    <col min="9477" max="9477" width="10.5703125" style="1" customWidth="1"/>
    <col min="9478" max="9478" width="8.140625" style="1" customWidth="1"/>
    <col min="9479" max="9479" width="39.7109375" style="1" customWidth="1"/>
    <col min="9480" max="9480" width="5.28515625" style="1" customWidth="1"/>
    <col min="9481" max="9481" width="5.5703125" style="1" customWidth="1"/>
    <col min="9482" max="9482" width="12.140625" style="1" customWidth="1"/>
    <col min="9483" max="9483" width="7.7109375" style="1" customWidth="1"/>
    <col min="9484" max="9484" width="10" style="1" customWidth="1"/>
    <col min="9485" max="9485" width="13" style="1" customWidth="1"/>
    <col min="9486" max="9486" width="15.85546875" style="1" customWidth="1"/>
    <col min="9487" max="9487" width="13" style="1" customWidth="1"/>
    <col min="9488" max="9488" width="40.7109375" style="1"/>
    <col min="9489" max="9489" width="6.7109375" style="1" customWidth="1"/>
    <col min="9490" max="9490" width="4.7109375" style="1" customWidth="1"/>
    <col min="9491" max="9491" width="17.85546875" style="1" customWidth="1"/>
    <col min="9492" max="9493" width="40.7109375" style="1"/>
    <col min="9494" max="9494" width="3" style="1" customWidth="1"/>
    <col min="9495" max="9496" width="3.28515625" style="1" customWidth="1"/>
    <col min="9497" max="9497" width="6" style="1" customWidth="1"/>
    <col min="9498" max="9731" width="40.7109375" style="1"/>
    <col min="9732" max="9732" width="4.140625" style="1" customWidth="1"/>
    <col min="9733" max="9733" width="10.5703125" style="1" customWidth="1"/>
    <col min="9734" max="9734" width="8.140625" style="1" customWidth="1"/>
    <col min="9735" max="9735" width="39.7109375" style="1" customWidth="1"/>
    <col min="9736" max="9736" width="5.28515625" style="1" customWidth="1"/>
    <col min="9737" max="9737" width="5.5703125" style="1" customWidth="1"/>
    <col min="9738" max="9738" width="12.140625" style="1" customWidth="1"/>
    <col min="9739" max="9739" width="7.7109375" style="1" customWidth="1"/>
    <col min="9740" max="9740" width="10" style="1" customWidth="1"/>
    <col min="9741" max="9741" width="13" style="1" customWidth="1"/>
    <col min="9742" max="9742" width="15.85546875" style="1" customWidth="1"/>
    <col min="9743" max="9743" width="13" style="1" customWidth="1"/>
    <col min="9744" max="9744" width="40.7109375" style="1"/>
    <col min="9745" max="9745" width="6.7109375" style="1" customWidth="1"/>
    <col min="9746" max="9746" width="4.7109375" style="1" customWidth="1"/>
    <col min="9747" max="9747" width="17.85546875" style="1" customWidth="1"/>
    <col min="9748" max="9749" width="40.7109375" style="1"/>
    <col min="9750" max="9750" width="3" style="1" customWidth="1"/>
    <col min="9751" max="9752" width="3.28515625" style="1" customWidth="1"/>
    <col min="9753" max="9753" width="6" style="1" customWidth="1"/>
    <col min="9754" max="9987" width="40.7109375" style="1"/>
    <col min="9988" max="9988" width="4.140625" style="1" customWidth="1"/>
    <col min="9989" max="9989" width="10.5703125" style="1" customWidth="1"/>
    <col min="9990" max="9990" width="8.140625" style="1" customWidth="1"/>
    <col min="9991" max="9991" width="39.7109375" style="1" customWidth="1"/>
    <col min="9992" max="9992" width="5.28515625" style="1" customWidth="1"/>
    <col min="9993" max="9993" width="5.5703125" style="1" customWidth="1"/>
    <col min="9994" max="9994" width="12.140625" style="1" customWidth="1"/>
    <col min="9995" max="9995" width="7.7109375" style="1" customWidth="1"/>
    <col min="9996" max="9996" width="10" style="1" customWidth="1"/>
    <col min="9997" max="9997" width="13" style="1" customWidth="1"/>
    <col min="9998" max="9998" width="15.85546875" style="1" customWidth="1"/>
    <col min="9999" max="9999" width="13" style="1" customWidth="1"/>
    <col min="10000" max="10000" width="40.7109375" style="1"/>
    <col min="10001" max="10001" width="6.7109375" style="1" customWidth="1"/>
    <col min="10002" max="10002" width="4.7109375" style="1" customWidth="1"/>
    <col min="10003" max="10003" width="17.85546875" style="1" customWidth="1"/>
    <col min="10004" max="10005" width="40.7109375" style="1"/>
    <col min="10006" max="10006" width="3" style="1" customWidth="1"/>
    <col min="10007" max="10008" width="3.28515625" style="1" customWidth="1"/>
    <col min="10009" max="10009" width="6" style="1" customWidth="1"/>
    <col min="10010" max="10243" width="40.7109375" style="1"/>
    <col min="10244" max="10244" width="4.140625" style="1" customWidth="1"/>
    <col min="10245" max="10245" width="10.5703125" style="1" customWidth="1"/>
    <col min="10246" max="10246" width="8.140625" style="1" customWidth="1"/>
    <col min="10247" max="10247" width="39.7109375" style="1" customWidth="1"/>
    <col min="10248" max="10248" width="5.28515625" style="1" customWidth="1"/>
    <col min="10249" max="10249" width="5.5703125" style="1" customWidth="1"/>
    <col min="10250" max="10250" width="12.140625" style="1" customWidth="1"/>
    <col min="10251" max="10251" width="7.7109375" style="1" customWidth="1"/>
    <col min="10252" max="10252" width="10" style="1" customWidth="1"/>
    <col min="10253" max="10253" width="13" style="1" customWidth="1"/>
    <col min="10254" max="10254" width="15.85546875" style="1" customWidth="1"/>
    <col min="10255" max="10255" width="13" style="1" customWidth="1"/>
    <col min="10256" max="10256" width="40.7109375" style="1"/>
    <col min="10257" max="10257" width="6.7109375" style="1" customWidth="1"/>
    <col min="10258" max="10258" width="4.7109375" style="1" customWidth="1"/>
    <col min="10259" max="10259" width="17.85546875" style="1" customWidth="1"/>
    <col min="10260" max="10261" width="40.7109375" style="1"/>
    <col min="10262" max="10262" width="3" style="1" customWidth="1"/>
    <col min="10263" max="10264" width="3.28515625" style="1" customWidth="1"/>
    <col min="10265" max="10265" width="6" style="1" customWidth="1"/>
    <col min="10266" max="10499" width="40.7109375" style="1"/>
    <col min="10500" max="10500" width="4.140625" style="1" customWidth="1"/>
    <col min="10501" max="10501" width="10.5703125" style="1" customWidth="1"/>
    <col min="10502" max="10502" width="8.140625" style="1" customWidth="1"/>
    <col min="10503" max="10503" width="39.7109375" style="1" customWidth="1"/>
    <col min="10504" max="10504" width="5.28515625" style="1" customWidth="1"/>
    <col min="10505" max="10505" width="5.5703125" style="1" customWidth="1"/>
    <col min="10506" max="10506" width="12.140625" style="1" customWidth="1"/>
    <col min="10507" max="10507" width="7.7109375" style="1" customWidth="1"/>
    <col min="10508" max="10508" width="10" style="1" customWidth="1"/>
    <col min="10509" max="10509" width="13" style="1" customWidth="1"/>
    <col min="10510" max="10510" width="15.85546875" style="1" customWidth="1"/>
    <col min="10511" max="10511" width="13" style="1" customWidth="1"/>
    <col min="10512" max="10512" width="40.7109375" style="1"/>
    <col min="10513" max="10513" width="6.7109375" style="1" customWidth="1"/>
    <col min="10514" max="10514" width="4.7109375" style="1" customWidth="1"/>
    <col min="10515" max="10515" width="17.85546875" style="1" customWidth="1"/>
    <col min="10516" max="10517" width="40.7109375" style="1"/>
    <col min="10518" max="10518" width="3" style="1" customWidth="1"/>
    <col min="10519" max="10520" width="3.28515625" style="1" customWidth="1"/>
    <col min="10521" max="10521" width="6" style="1" customWidth="1"/>
    <col min="10522" max="10755" width="40.7109375" style="1"/>
    <col min="10756" max="10756" width="4.140625" style="1" customWidth="1"/>
    <col min="10757" max="10757" width="10.5703125" style="1" customWidth="1"/>
    <col min="10758" max="10758" width="8.140625" style="1" customWidth="1"/>
    <col min="10759" max="10759" width="39.7109375" style="1" customWidth="1"/>
    <col min="10760" max="10760" width="5.28515625" style="1" customWidth="1"/>
    <col min="10761" max="10761" width="5.5703125" style="1" customWidth="1"/>
    <col min="10762" max="10762" width="12.140625" style="1" customWidth="1"/>
    <col min="10763" max="10763" width="7.7109375" style="1" customWidth="1"/>
    <col min="10764" max="10764" width="10" style="1" customWidth="1"/>
    <col min="10765" max="10765" width="13" style="1" customWidth="1"/>
    <col min="10766" max="10766" width="15.85546875" style="1" customWidth="1"/>
    <col min="10767" max="10767" width="13" style="1" customWidth="1"/>
    <col min="10768" max="10768" width="40.7109375" style="1"/>
    <col min="10769" max="10769" width="6.7109375" style="1" customWidth="1"/>
    <col min="10770" max="10770" width="4.7109375" style="1" customWidth="1"/>
    <col min="10771" max="10771" width="17.85546875" style="1" customWidth="1"/>
    <col min="10772" max="10773" width="40.7109375" style="1"/>
    <col min="10774" max="10774" width="3" style="1" customWidth="1"/>
    <col min="10775" max="10776" width="3.28515625" style="1" customWidth="1"/>
    <col min="10777" max="10777" width="6" style="1" customWidth="1"/>
    <col min="10778" max="11011" width="40.7109375" style="1"/>
    <col min="11012" max="11012" width="4.140625" style="1" customWidth="1"/>
    <col min="11013" max="11013" width="10.5703125" style="1" customWidth="1"/>
    <col min="11014" max="11014" width="8.140625" style="1" customWidth="1"/>
    <col min="11015" max="11015" width="39.7109375" style="1" customWidth="1"/>
    <col min="11016" max="11016" width="5.28515625" style="1" customWidth="1"/>
    <col min="11017" max="11017" width="5.5703125" style="1" customWidth="1"/>
    <col min="11018" max="11018" width="12.140625" style="1" customWidth="1"/>
    <col min="11019" max="11019" width="7.7109375" style="1" customWidth="1"/>
    <col min="11020" max="11020" width="10" style="1" customWidth="1"/>
    <col min="11021" max="11021" width="13" style="1" customWidth="1"/>
    <col min="11022" max="11022" width="15.85546875" style="1" customWidth="1"/>
    <col min="11023" max="11023" width="13" style="1" customWidth="1"/>
    <col min="11024" max="11024" width="40.7109375" style="1"/>
    <col min="11025" max="11025" width="6.7109375" style="1" customWidth="1"/>
    <col min="11026" max="11026" width="4.7109375" style="1" customWidth="1"/>
    <col min="11027" max="11027" width="17.85546875" style="1" customWidth="1"/>
    <col min="11028" max="11029" width="40.7109375" style="1"/>
    <col min="11030" max="11030" width="3" style="1" customWidth="1"/>
    <col min="11031" max="11032" width="3.28515625" style="1" customWidth="1"/>
    <col min="11033" max="11033" width="6" style="1" customWidth="1"/>
    <col min="11034" max="11267" width="40.7109375" style="1"/>
    <col min="11268" max="11268" width="4.140625" style="1" customWidth="1"/>
    <col min="11269" max="11269" width="10.5703125" style="1" customWidth="1"/>
    <col min="11270" max="11270" width="8.140625" style="1" customWidth="1"/>
    <col min="11271" max="11271" width="39.7109375" style="1" customWidth="1"/>
    <col min="11272" max="11272" width="5.28515625" style="1" customWidth="1"/>
    <col min="11273" max="11273" width="5.5703125" style="1" customWidth="1"/>
    <col min="11274" max="11274" width="12.140625" style="1" customWidth="1"/>
    <col min="11275" max="11275" width="7.7109375" style="1" customWidth="1"/>
    <col min="11276" max="11276" width="10" style="1" customWidth="1"/>
    <col min="11277" max="11277" width="13" style="1" customWidth="1"/>
    <col min="11278" max="11278" width="15.85546875" style="1" customWidth="1"/>
    <col min="11279" max="11279" width="13" style="1" customWidth="1"/>
    <col min="11280" max="11280" width="40.7109375" style="1"/>
    <col min="11281" max="11281" width="6.7109375" style="1" customWidth="1"/>
    <col min="11282" max="11282" width="4.7109375" style="1" customWidth="1"/>
    <col min="11283" max="11283" width="17.85546875" style="1" customWidth="1"/>
    <col min="11284" max="11285" width="40.7109375" style="1"/>
    <col min="11286" max="11286" width="3" style="1" customWidth="1"/>
    <col min="11287" max="11288" width="3.28515625" style="1" customWidth="1"/>
    <col min="11289" max="11289" width="6" style="1" customWidth="1"/>
    <col min="11290" max="11523" width="40.7109375" style="1"/>
    <col min="11524" max="11524" width="4.140625" style="1" customWidth="1"/>
    <col min="11525" max="11525" width="10.5703125" style="1" customWidth="1"/>
    <col min="11526" max="11526" width="8.140625" style="1" customWidth="1"/>
    <col min="11527" max="11527" width="39.7109375" style="1" customWidth="1"/>
    <col min="11528" max="11528" width="5.28515625" style="1" customWidth="1"/>
    <col min="11529" max="11529" width="5.5703125" style="1" customWidth="1"/>
    <col min="11530" max="11530" width="12.140625" style="1" customWidth="1"/>
    <col min="11531" max="11531" width="7.7109375" style="1" customWidth="1"/>
    <col min="11532" max="11532" width="10" style="1" customWidth="1"/>
    <col min="11533" max="11533" width="13" style="1" customWidth="1"/>
    <col min="11534" max="11534" width="15.85546875" style="1" customWidth="1"/>
    <col min="11535" max="11535" width="13" style="1" customWidth="1"/>
    <col min="11536" max="11536" width="40.7109375" style="1"/>
    <col min="11537" max="11537" width="6.7109375" style="1" customWidth="1"/>
    <col min="11538" max="11538" width="4.7109375" style="1" customWidth="1"/>
    <col min="11539" max="11539" width="17.85546875" style="1" customWidth="1"/>
    <col min="11540" max="11541" width="40.7109375" style="1"/>
    <col min="11542" max="11542" width="3" style="1" customWidth="1"/>
    <col min="11543" max="11544" width="3.28515625" style="1" customWidth="1"/>
    <col min="11545" max="11545" width="6" style="1" customWidth="1"/>
    <col min="11546" max="11779" width="40.7109375" style="1"/>
    <col min="11780" max="11780" width="4.140625" style="1" customWidth="1"/>
    <col min="11781" max="11781" width="10.5703125" style="1" customWidth="1"/>
    <col min="11782" max="11782" width="8.140625" style="1" customWidth="1"/>
    <col min="11783" max="11783" width="39.7109375" style="1" customWidth="1"/>
    <col min="11784" max="11784" width="5.28515625" style="1" customWidth="1"/>
    <col min="11785" max="11785" width="5.5703125" style="1" customWidth="1"/>
    <col min="11786" max="11786" width="12.140625" style="1" customWidth="1"/>
    <col min="11787" max="11787" width="7.7109375" style="1" customWidth="1"/>
    <col min="11788" max="11788" width="10" style="1" customWidth="1"/>
    <col min="11789" max="11789" width="13" style="1" customWidth="1"/>
    <col min="11790" max="11790" width="15.85546875" style="1" customWidth="1"/>
    <col min="11791" max="11791" width="13" style="1" customWidth="1"/>
    <col min="11792" max="11792" width="40.7109375" style="1"/>
    <col min="11793" max="11793" width="6.7109375" style="1" customWidth="1"/>
    <col min="11794" max="11794" width="4.7109375" style="1" customWidth="1"/>
    <col min="11795" max="11795" width="17.85546875" style="1" customWidth="1"/>
    <col min="11796" max="11797" width="40.7109375" style="1"/>
    <col min="11798" max="11798" width="3" style="1" customWidth="1"/>
    <col min="11799" max="11800" width="3.28515625" style="1" customWidth="1"/>
    <col min="11801" max="11801" width="6" style="1" customWidth="1"/>
    <col min="11802" max="12035" width="40.7109375" style="1"/>
    <col min="12036" max="12036" width="4.140625" style="1" customWidth="1"/>
    <col min="12037" max="12037" width="10.5703125" style="1" customWidth="1"/>
    <col min="12038" max="12038" width="8.140625" style="1" customWidth="1"/>
    <col min="12039" max="12039" width="39.7109375" style="1" customWidth="1"/>
    <col min="12040" max="12040" width="5.28515625" style="1" customWidth="1"/>
    <col min="12041" max="12041" width="5.5703125" style="1" customWidth="1"/>
    <col min="12042" max="12042" width="12.140625" style="1" customWidth="1"/>
    <col min="12043" max="12043" width="7.7109375" style="1" customWidth="1"/>
    <col min="12044" max="12044" width="10" style="1" customWidth="1"/>
    <col min="12045" max="12045" width="13" style="1" customWidth="1"/>
    <col min="12046" max="12046" width="15.85546875" style="1" customWidth="1"/>
    <col min="12047" max="12047" width="13" style="1" customWidth="1"/>
    <col min="12048" max="12048" width="40.7109375" style="1"/>
    <col min="12049" max="12049" width="6.7109375" style="1" customWidth="1"/>
    <col min="12050" max="12050" width="4.7109375" style="1" customWidth="1"/>
    <col min="12051" max="12051" width="17.85546875" style="1" customWidth="1"/>
    <col min="12052" max="12053" width="40.7109375" style="1"/>
    <col min="12054" max="12054" width="3" style="1" customWidth="1"/>
    <col min="12055" max="12056" width="3.28515625" style="1" customWidth="1"/>
    <col min="12057" max="12057" width="6" style="1" customWidth="1"/>
    <col min="12058" max="12291" width="40.7109375" style="1"/>
    <col min="12292" max="12292" width="4.140625" style="1" customWidth="1"/>
    <col min="12293" max="12293" width="10.5703125" style="1" customWidth="1"/>
    <col min="12294" max="12294" width="8.140625" style="1" customWidth="1"/>
    <col min="12295" max="12295" width="39.7109375" style="1" customWidth="1"/>
    <col min="12296" max="12296" width="5.28515625" style="1" customWidth="1"/>
    <col min="12297" max="12297" width="5.5703125" style="1" customWidth="1"/>
    <col min="12298" max="12298" width="12.140625" style="1" customWidth="1"/>
    <col min="12299" max="12299" width="7.7109375" style="1" customWidth="1"/>
    <col min="12300" max="12300" width="10" style="1" customWidth="1"/>
    <col min="12301" max="12301" width="13" style="1" customWidth="1"/>
    <col min="12302" max="12302" width="15.85546875" style="1" customWidth="1"/>
    <col min="12303" max="12303" width="13" style="1" customWidth="1"/>
    <col min="12304" max="12304" width="40.7109375" style="1"/>
    <col min="12305" max="12305" width="6.7109375" style="1" customWidth="1"/>
    <col min="12306" max="12306" width="4.7109375" style="1" customWidth="1"/>
    <col min="12307" max="12307" width="17.85546875" style="1" customWidth="1"/>
    <col min="12308" max="12309" width="40.7109375" style="1"/>
    <col min="12310" max="12310" width="3" style="1" customWidth="1"/>
    <col min="12311" max="12312" width="3.28515625" style="1" customWidth="1"/>
    <col min="12313" max="12313" width="6" style="1" customWidth="1"/>
    <col min="12314" max="12547" width="40.7109375" style="1"/>
    <col min="12548" max="12548" width="4.140625" style="1" customWidth="1"/>
    <col min="12549" max="12549" width="10.5703125" style="1" customWidth="1"/>
    <col min="12550" max="12550" width="8.140625" style="1" customWidth="1"/>
    <col min="12551" max="12551" width="39.7109375" style="1" customWidth="1"/>
    <col min="12552" max="12552" width="5.28515625" style="1" customWidth="1"/>
    <col min="12553" max="12553" width="5.5703125" style="1" customWidth="1"/>
    <col min="12554" max="12554" width="12.140625" style="1" customWidth="1"/>
    <col min="12555" max="12555" width="7.7109375" style="1" customWidth="1"/>
    <col min="12556" max="12556" width="10" style="1" customWidth="1"/>
    <col min="12557" max="12557" width="13" style="1" customWidth="1"/>
    <col min="12558" max="12558" width="15.85546875" style="1" customWidth="1"/>
    <col min="12559" max="12559" width="13" style="1" customWidth="1"/>
    <col min="12560" max="12560" width="40.7109375" style="1"/>
    <col min="12561" max="12561" width="6.7109375" style="1" customWidth="1"/>
    <col min="12562" max="12562" width="4.7109375" style="1" customWidth="1"/>
    <col min="12563" max="12563" width="17.85546875" style="1" customWidth="1"/>
    <col min="12564" max="12565" width="40.7109375" style="1"/>
    <col min="12566" max="12566" width="3" style="1" customWidth="1"/>
    <col min="12567" max="12568" width="3.28515625" style="1" customWidth="1"/>
    <col min="12569" max="12569" width="6" style="1" customWidth="1"/>
    <col min="12570" max="12803" width="40.7109375" style="1"/>
    <col min="12804" max="12804" width="4.140625" style="1" customWidth="1"/>
    <col min="12805" max="12805" width="10.5703125" style="1" customWidth="1"/>
    <col min="12806" max="12806" width="8.140625" style="1" customWidth="1"/>
    <col min="12807" max="12807" width="39.7109375" style="1" customWidth="1"/>
    <col min="12808" max="12808" width="5.28515625" style="1" customWidth="1"/>
    <col min="12809" max="12809" width="5.5703125" style="1" customWidth="1"/>
    <col min="12810" max="12810" width="12.140625" style="1" customWidth="1"/>
    <col min="12811" max="12811" width="7.7109375" style="1" customWidth="1"/>
    <col min="12812" max="12812" width="10" style="1" customWidth="1"/>
    <col min="12813" max="12813" width="13" style="1" customWidth="1"/>
    <col min="12814" max="12814" width="15.85546875" style="1" customWidth="1"/>
    <col min="12815" max="12815" width="13" style="1" customWidth="1"/>
    <col min="12816" max="12816" width="40.7109375" style="1"/>
    <col min="12817" max="12817" width="6.7109375" style="1" customWidth="1"/>
    <col min="12818" max="12818" width="4.7109375" style="1" customWidth="1"/>
    <col min="12819" max="12819" width="17.85546875" style="1" customWidth="1"/>
    <col min="12820" max="12821" width="40.7109375" style="1"/>
    <col min="12822" max="12822" width="3" style="1" customWidth="1"/>
    <col min="12823" max="12824" width="3.28515625" style="1" customWidth="1"/>
    <col min="12825" max="12825" width="6" style="1" customWidth="1"/>
    <col min="12826" max="13059" width="40.7109375" style="1"/>
    <col min="13060" max="13060" width="4.140625" style="1" customWidth="1"/>
    <col min="13061" max="13061" width="10.5703125" style="1" customWidth="1"/>
    <col min="13062" max="13062" width="8.140625" style="1" customWidth="1"/>
    <col min="13063" max="13063" width="39.7109375" style="1" customWidth="1"/>
    <col min="13064" max="13064" width="5.28515625" style="1" customWidth="1"/>
    <col min="13065" max="13065" width="5.5703125" style="1" customWidth="1"/>
    <col min="13066" max="13066" width="12.140625" style="1" customWidth="1"/>
    <col min="13067" max="13067" width="7.7109375" style="1" customWidth="1"/>
    <col min="13068" max="13068" width="10" style="1" customWidth="1"/>
    <col min="13069" max="13069" width="13" style="1" customWidth="1"/>
    <col min="13070" max="13070" width="15.85546875" style="1" customWidth="1"/>
    <col min="13071" max="13071" width="13" style="1" customWidth="1"/>
    <col min="13072" max="13072" width="40.7109375" style="1"/>
    <col min="13073" max="13073" width="6.7109375" style="1" customWidth="1"/>
    <col min="13074" max="13074" width="4.7109375" style="1" customWidth="1"/>
    <col min="13075" max="13075" width="17.85546875" style="1" customWidth="1"/>
    <col min="13076" max="13077" width="40.7109375" style="1"/>
    <col min="13078" max="13078" width="3" style="1" customWidth="1"/>
    <col min="13079" max="13080" width="3.28515625" style="1" customWidth="1"/>
    <col min="13081" max="13081" width="6" style="1" customWidth="1"/>
    <col min="13082" max="13315" width="40.7109375" style="1"/>
    <col min="13316" max="13316" width="4.140625" style="1" customWidth="1"/>
    <col min="13317" max="13317" width="10.5703125" style="1" customWidth="1"/>
    <col min="13318" max="13318" width="8.140625" style="1" customWidth="1"/>
    <col min="13319" max="13319" width="39.7109375" style="1" customWidth="1"/>
    <col min="13320" max="13320" width="5.28515625" style="1" customWidth="1"/>
    <col min="13321" max="13321" width="5.5703125" style="1" customWidth="1"/>
    <col min="13322" max="13322" width="12.140625" style="1" customWidth="1"/>
    <col min="13323" max="13323" width="7.7109375" style="1" customWidth="1"/>
    <col min="13324" max="13324" width="10" style="1" customWidth="1"/>
    <col min="13325" max="13325" width="13" style="1" customWidth="1"/>
    <col min="13326" max="13326" width="15.85546875" style="1" customWidth="1"/>
    <col min="13327" max="13327" width="13" style="1" customWidth="1"/>
    <col min="13328" max="13328" width="40.7109375" style="1"/>
    <col min="13329" max="13329" width="6.7109375" style="1" customWidth="1"/>
    <col min="13330" max="13330" width="4.7109375" style="1" customWidth="1"/>
    <col min="13331" max="13331" width="17.85546875" style="1" customWidth="1"/>
    <col min="13332" max="13333" width="40.7109375" style="1"/>
    <col min="13334" max="13334" width="3" style="1" customWidth="1"/>
    <col min="13335" max="13336" width="3.28515625" style="1" customWidth="1"/>
    <col min="13337" max="13337" width="6" style="1" customWidth="1"/>
    <col min="13338" max="13571" width="40.7109375" style="1"/>
    <col min="13572" max="13572" width="4.140625" style="1" customWidth="1"/>
    <col min="13573" max="13573" width="10.5703125" style="1" customWidth="1"/>
    <col min="13574" max="13574" width="8.140625" style="1" customWidth="1"/>
    <col min="13575" max="13575" width="39.7109375" style="1" customWidth="1"/>
    <col min="13576" max="13576" width="5.28515625" style="1" customWidth="1"/>
    <col min="13577" max="13577" width="5.5703125" style="1" customWidth="1"/>
    <col min="13578" max="13578" width="12.140625" style="1" customWidth="1"/>
    <col min="13579" max="13579" width="7.7109375" style="1" customWidth="1"/>
    <col min="13580" max="13580" width="10" style="1" customWidth="1"/>
    <col min="13581" max="13581" width="13" style="1" customWidth="1"/>
    <col min="13582" max="13582" width="15.85546875" style="1" customWidth="1"/>
    <col min="13583" max="13583" width="13" style="1" customWidth="1"/>
    <col min="13584" max="13584" width="40.7109375" style="1"/>
    <col min="13585" max="13585" width="6.7109375" style="1" customWidth="1"/>
    <col min="13586" max="13586" width="4.7109375" style="1" customWidth="1"/>
    <col min="13587" max="13587" width="17.85546875" style="1" customWidth="1"/>
    <col min="13588" max="13589" width="40.7109375" style="1"/>
    <col min="13590" max="13590" width="3" style="1" customWidth="1"/>
    <col min="13591" max="13592" width="3.28515625" style="1" customWidth="1"/>
    <col min="13593" max="13593" width="6" style="1" customWidth="1"/>
    <col min="13594" max="13827" width="40.7109375" style="1"/>
    <col min="13828" max="13828" width="4.140625" style="1" customWidth="1"/>
    <col min="13829" max="13829" width="10.5703125" style="1" customWidth="1"/>
    <col min="13830" max="13830" width="8.140625" style="1" customWidth="1"/>
    <col min="13831" max="13831" width="39.7109375" style="1" customWidth="1"/>
    <col min="13832" max="13832" width="5.28515625" style="1" customWidth="1"/>
    <col min="13833" max="13833" width="5.5703125" style="1" customWidth="1"/>
    <col min="13834" max="13834" width="12.140625" style="1" customWidth="1"/>
    <col min="13835" max="13835" width="7.7109375" style="1" customWidth="1"/>
    <col min="13836" max="13836" width="10" style="1" customWidth="1"/>
    <col min="13837" max="13837" width="13" style="1" customWidth="1"/>
    <col min="13838" max="13838" width="15.85546875" style="1" customWidth="1"/>
    <col min="13839" max="13839" width="13" style="1" customWidth="1"/>
    <col min="13840" max="13840" width="40.7109375" style="1"/>
    <col min="13841" max="13841" width="6.7109375" style="1" customWidth="1"/>
    <col min="13842" max="13842" width="4.7109375" style="1" customWidth="1"/>
    <col min="13843" max="13843" width="17.85546875" style="1" customWidth="1"/>
    <col min="13844" max="13845" width="40.7109375" style="1"/>
    <col min="13846" max="13846" width="3" style="1" customWidth="1"/>
    <col min="13847" max="13848" width="3.28515625" style="1" customWidth="1"/>
    <col min="13849" max="13849" width="6" style="1" customWidth="1"/>
    <col min="13850" max="14083" width="40.7109375" style="1"/>
    <col min="14084" max="14084" width="4.140625" style="1" customWidth="1"/>
    <col min="14085" max="14085" width="10.5703125" style="1" customWidth="1"/>
    <col min="14086" max="14086" width="8.140625" style="1" customWidth="1"/>
    <col min="14087" max="14087" width="39.7109375" style="1" customWidth="1"/>
    <col min="14088" max="14088" width="5.28515625" style="1" customWidth="1"/>
    <col min="14089" max="14089" width="5.5703125" style="1" customWidth="1"/>
    <col min="14090" max="14090" width="12.140625" style="1" customWidth="1"/>
    <col min="14091" max="14091" width="7.7109375" style="1" customWidth="1"/>
    <col min="14092" max="14092" width="10" style="1" customWidth="1"/>
    <col min="14093" max="14093" width="13" style="1" customWidth="1"/>
    <col min="14094" max="14094" width="15.85546875" style="1" customWidth="1"/>
    <col min="14095" max="14095" width="13" style="1" customWidth="1"/>
    <col min="14096" max="14096" width="40.7109375" style="1"/>
    <col min="14097" max="14097" width="6.7109375" style="1" customWidth="1"/>
    <col min="14098" max="14098" width="4.7109375" style="1" customWidth="1"/>
    <col min="14099" max="14099" width="17.85546875" style="1" customWidth="1"/>
    <col min="14100" max="14101" width="40.7109375" style="1"/>
    <col min="14102" max="14102" width="3" style="1" customWidth="1"/>
    <col min="14103" max="14104" width="3.28515625" style="1" customWidth="1"/>
    <col min="14105" max="14105" width="6" style="1" customWidth="1"/>
    <col min="14106" max="14339" width="40.7109375" style="1"/>
    <col min="14340" max="14340" width="4.140625" style="1" customWidth="1"/>
    <col min="14341" max="14341" width="10.5703125" style="1" customWidth="1"/>
    <col min="14342" max="14342" width="8.140625" style="1" customWidth="1"/>
    <col min="14343" max="14343" width="39.7109375" style="1" customWidth="1"/>
    <col min="14344" max="14344" width="5.28515625" style="1" customWidth="1"/>
    <col min="14345" max="14345" width="5.5703125" style="1" customWidth="1"/>
    <col min="14346" max="14346" width="12.140625" style="1" customWidth="1"/>
    <col min="14347" max="14347" width="7.7109375" style="1" customWidth="1"/>
    <col min="14348" max="14348" width="10" style="1" customWidth="1"/>
    <col min="14349" max="14349" width="13" style="1" customWidth="1"/>
    <col min="14350" max="14350" width="15.85546875" style="1" customWidth="1"/>
    <col min="14351" max="14351" width="13" style="1" customWidth="1"/>
    <col min="14352" max="14352" width="40.7109375" style="1"/>
    <col min="14353" max="14353" width="6.7109375" style="1" customWidth="1"/>
    <col min="14354" max="14354" width="4.7109375" style="1" customWidth="1"/>
    <col min="14355" max="14355" width="17.85546875" style="1" customWidth="1"/>
    <col min="14356" max="14357" width="40.7109375" style="1"/>
    <col min="14358" max="14358" width="3" style="1" customWidth="1"/>
    <col min="14359" max="14360" width="3.28515625" style="1" customWidth="1"/>
    <col min="14361" max="14361" width="6" style="1" customWidth="1"/>
    <col min="14362" max="14595" width="40.7109375" style="1"/>
    <col min="14596" max="14596" width="4.140625" style="1" customWidth="1"/>
    <col min="14597" max="14597" width="10.5703125" style="1" customWidth="1"/>
    <col min="14598" max="14598" width="8.140625" style="1" customWidth="1"/>
    <col min="14599" max="14599" width="39.7109375" style="1" customWidth="1"/>
    <col min="14600" max="14600" width="5.28515625" style="1" customWidth="1"/>
    <col min="14601" max="14601" width="5.5703125" style="1" customWidth="1"/>
    <col min="14602" max="14602" width="12.140625" style="1" customWidth="1"/>
    <col min="14603" max="14603" width="7.7109375" style="1" customWidth="1"/>
    <col min="14604" max="14604" width="10" style="1" customWidth="1"/>
    <col min="14605" max="14605" width="13" style="1" customWidth="1"/>
    <col min="14606" max="14606" width="15.85546875" style="1" customWidth="1"/>
    <col min="14607" max="14607" width="13" style="1" customWidth="1"/>
    <col min="14608" max="14608" width="40.7109375" style="1"/>
    <col min="14609" max="14609" width="6.7109375" style="1" customWidth="1"/>
    <col min="14610" max="14610" width="4.7109375" style="1" customWidth="1"/>
    <col min="14611" max="14611" width="17.85546875" style="1" customWidth="1"/>
    <col min="14612" max="14613" width="40.7109375" style="1"/>
    <col min="14614" max="14614" width="3" style="1" customWidth="1"/>
    <col min="14615" max="14616" width="3.28515625" style="1" customWidth="1"/>
    <col min="14617" max="14617" width="6" style="1" customWidth="1"/>
    <col min="14618" max="14851" width="40.7109375" style="1"/>
    <col min="14852" max="14852" width="4.140625" style="1" customWidth="1"/>
    <col min="14853" max="14853" width="10.5703125" style="1" customWidth="1"/>
    <col min="14854" max="14854" width="8.140625" style="1" customWidth="1"/>
    <col min="14855" max="14855" width="39.7109375" style="1" customWidth="1"/>
    <col min="14856" max="14856" width="5.28515625" style="1" customWidth="1"/>
    <col min="14857" max="14857" width="5.5703125" style="1" customWidth="1"/>
    <col min="14858" max="14858" width="12.140625" style="1" customWidth="1"/>
    <col min="14859" max="14859" width="7.7109375" style="1" customWidth="1"/>
    <col min="14860" max="14860" width="10" style="1" customWidth="1"/>
    <col min="14861" max="14861" width="13" style="1" customWidth="1"/>
    <col min="14862" max="14862" width="15.85546875" style="1" customWidth="1"/>
    <col min="14863" max="14863" width="13" style="1" customWidth="1"/>
    <col min="14864" max="14864" width="40.7109375" style="1"/>
    <col min="14865" max="14865" width="6.7109375" style="1" customWidth="1"/>
    <col min="14866" max="14866" width="4.7109375" style="1" customWidth="1"/>
    <col min="14867" max="14867" width="17.85546875" style="1" customWidth="1"/>
    <col min="14868" max="14869" width="40.7109375" style="1"/>
    <col min="14870" max="14870" width="3" style="1" customWidth="1"/>
    <col min="14871" max="14872" width="3.28515625" style="1" customWidth="1"/>
    <col min="14873" max="14873" width="6" style="1" customWidth="1"/>
    <col min="14874" max="15107" width="40.7109375" style="1"/>
    <col min="15108" max="15108" width="4.140625" style="1" customWidth="1"/>
    <col min="15109" max="15109" width="10.5703125" style="1" customWidth="1"/>
    <col min="15110" max="15110" width="8.140625" style="1" customWidth="1"/>
    <col min="15111" max="15111" width="39.7109375" style="1" customWidth="1"/>
    <col min="15112" max="15112" width="5.28515625" style="1" customWidth="1"/>
    <col min="15113" max="15113" width="5.5703125" style="1" customWidth="1"/>
    <col min="15114" max="15114" width="12.140625" style="1" customWidth="1"/>
    <col min="15115" max="15115" width="7.7109375" style="1" customWidth="1"/>
    <col min="15116" max="15116" width="10" style="1" customWidth="1"/>
    <col min="15117" max="15117" width="13" style="1" customWidth="1"/>
    <col min="15118" max="15118" width="15.85546875" style="1" customWidth="1"/>
    <col min="15119" max="15119" width="13" style="1" customWidth="1"/>
    <col min="15120" max="15120" width="40.7109375" style="1"/>
    <col min="15121" max="15121" width="6.7109375" style="1" customWidth="1"/>
    <col min="15122" max="15122" width="4.7109375" style="1" customWidth="1"/>
    <col min="15123" max="15123" width="17.85546875" style="1" customWidth="1"/>
    <col min="15124" max="15125" width="40.7109375" style="1"/>
    <col min="15126" max="15126" width="3" style="1" customWidth="1"/>
    <col min="15127" max="15128" width="3.28515625" style="1" customWidth="1"/>
    <col min="15129" max="15129" width="6" style="1" customWidth="1"/>
    <col min="15130" max="15363" width="40.7109375" style="1"/>
    <col min="15364" max="15364" width="4.140625" style="1" customWidth="1"/>
    <col min="15365" max="15365" width="10.5703125" style="1" customWidth="1"/>
    <col min="15366" max="15366" width="8.140625" style="1" customWidth="1"/>
    <col min="15367" max="15367" width="39.7109375" style="1" customWidth="1"/>
    <col min="15368" max="15368" width="5.28515625" style="1" customWidth="1"/>
    <col min="15369" max="15369" width="5.5703125" style="1" customWidth="1"/>
    <col min="15370" max="15370" width="12.140625" style="1" customWidth="1"/>
    <col min="15371" max="15371" width="7.7109375" style="1" customWidth="1"/>
    <col min="15372" max="15372" width="10" style="1" customWidth="1"/>
    <col min="15373" max="15373" width="13" style="1" customWidth="1"/>
    <col min="15374" max="15374" width="15.85546875" style="1" customWidth="1"/>
    <col min="15375" max="15375" width="13" style="1" customWidth="1"/>
    <col min="15376" max="15376" width="40.7109375" style="1"/>
    <col min="15377" max="15377" width="6.7109375" style="1" customWidth="1"/>
    <col min="15378" max="15378" width="4.7109375" style="1" customWidth="1"/>
    <col min="15379" max="15379" width="17.85546875" style="1" customWidth="1"/>
    <col min="15380" max="15381" width="40.7109375" style="1"/>
    <col min="15382" max="15382" width="3" style="1" customWidth="1"/>
    <col min="15383" max="15384" width="3.28515625" style="1" customWidth="1"/>
    <col min="15385" max="15385" width="6" style="1" customWidth="1"/>
    <col min="15386" max="15619" width="40.7109375" style="1"/>
    <col min="15620" max="15620" width="4.140625" style="1" customWidth="1"/>
    <col min="15621" max="15621" width="10.5703125" style="1" customWidth="1"/>
    <col min="15622" max="15622" width="8.140625" style="1" customWidth="1"/>
    <col min="15623" max="15623" width="39.7109375" style="1" customWidth="1"/>
    <col min="15624" max="15624" width="5.28515625" style="1" customWidth="1"/>
    <col min="15625" max="15625" width="5.5703125" style="1" customWidth="1"/>
    <col min="15626" max="15626" width="12.140625" style="1" customWidth="1"/>
    <col min="15627" max="15627" width="7.7109375" style="1" customWidth="1"/>
    <col min="15628" max="15628" width="10" style="1" customWidth="1"/>
    <col min="15629" max="15629" width="13" style="1" customWidth="1"/>
    <col min="15630" max="15630" width="15.85546875" style="1" customWidth="1"/>
    <col min="15631" max="15631" width="13" style="1" customWidth="1"/>
    <col min="15632" max="15632" width="40.7109375" style="1"/>
    <col min="15633" max="15633" width="6.7109375" style="1" customWidth="1"/>
    <col min="15634" max="15634" width="4.7109375" style="1" customWidth="1"/>
    <col min="15635" max="15635" width="17.85546875" style="1" customWidth="1"/>
    <col min="15636" max="15637" width="40.7109375" style="1"/>
    <col min="15638" max="15638" width="3" style="1" customWidth="1"/>
    <col min="15639" max="15640" width="3.28515625" style="1" customWidth="1"/>
    <col min="15641" max="15641" width="6" style="1" customWidth="1"/>
    <col min="15642" max="15875" width="40.7109375" style="1"/>
    <col min="15876" max="15876" width="4.140625" style="1" customWidth="1"/>
    <col min="15877" max="15877" width="10.5703125" style="1" customWidth="1"/>
    <col min="15878" max="15878" width="8.140625" style="1" customWidth="1"/>
    <col min="15879" max="15879" width="39.7109375" style="1" customWidth="1"/>
    <col min="15880" max="15880" width="5.28515625" style="1" customWidth="1"/>
    <col min="15881" max="15881" width="5.5703125" style="1" customWidth="1"/>
    <col min="15882" max="15882" width="12.140625" style="1" customWidth="1"/>
    <col min="15883" max="15883" width="7.7109375" style="1" customWidth="1"/>
    <col min="15884" max="15884" width="10" style="1" customWidth="1"/>
    <col min="15885" max="15885" width="13" style="1" customWidth="1"/>
    <col min="15886" max="15886" width="15.85546875" style="1" customWidth="1"/>
    <col min="15887" max="15887" width="13" style="1" customWidth="1"/>
    <col min="15888" max="15888" width="40.7109375" style="1"/>
    <col min="15889" max="15889" width="6.7109375" style="1" customWidth="1"/>
    <col min="15890" max="15890" width="4.7109375" style="1" customWidth="1"/>
    <col min="15891" max="15891" width="17.85546875" style="1" customWidth="1"/>
    <col min="15892" max="15893" width="40.7109375" style="1"/>
    <col min="15894" max="15894" width="3" style="1" customWidth="1"/>
    <col min="15895" max="15896" width="3.28515625" style="1" customWidth="1"/>
    <col min="15897" max="15897" width="6" style="1" customWidth="1"/>
    <col min="15898" max="16131" width="40.7109375" style="1"/>
    <col min="16132" max="16132" width="4.140625" style="1" customWidth="1"/>
    <col min="16133" max="16133" width="10.5703125" style="1" customWidth="1"/>
    <col min="16134" max="16134" width="8.140625" style="1" customWidth="1"/>
    <col min="16135" max="16135" width="39.7109375" style="1" customWidth="1"/>
    <col min="16136" max="16136" width="5.28515625" style="1" customWidth="1"/>
    <col min="16137" max="16137" width="5.5703125" style="1" customWidth="1"/>
    <col min="16138" max="16138" width="12.140625" style="1" customWidth="1"/>
    <col min="16139" max="16139" width="7.7109375" style="1" customWidth="1"/>
    <col min="16140" max="16140" width="10" style="1" customWidth="1"/>
    <col min="16141" max="16141" width="13" style="1" customWidth="1"/>
    <col min="16142" max="16142" width="15.85546875" style="1" customWidth="1"/>
    <col min="16143" max="16143" width="13" style="1" customWidth="1"/>
    <col min="16144" max="16144" width="40.7109375" style="1"/>
    <col min="16145" max="16145" width="6.7109375" style="1" customWidth="1"/>
    <col min="16146" max="16146" width="4.7109375" style="1" customWidth="1"/>
    <col min="16147" max="16147" width="17.85546875" style="1" customWidth="1"/>
    <col min="16148" max="16149" width="40.7109375" style="1"/>
    <col min="16150" max="16150" width="3" style="1" customWidth="1"/>
    <col min="16151" max="16152" width="3.28515625" style="1" customWidth="1"/>
    <col min="16153" max="16153" width="6" style="1" customWidth="1"/>
    <col min="16154" max="16384" width="40.7109375" style="1"/>
  </cols>
  <sheetData>
    <row r="1" spans="1:30" ht="20.100000000000001" customHeight="1" x14ac:dyDescent="0.25">
      <c r="B1" s="16" t="s">
        <v>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2"/>
    </row>
    <row r="2" spans="1:30" ht="20.100000000000001" customHeight="1" x14ac:dyDescent="0.2">
      <c r="F2" s="1"/>
      <c r="J2" s="1"/>
      <c r="O2" s="18"/>
    </row>
    <row r="3" spans="1:30" ht="20.100000000000001" customHeight="1" x14ac:dyDescent="0.25">
      <c r="B3" s="19"/>
      <c r="C3" s="20"/>
      <c r="D3" s="21" t="s">
        <v>7</v>
      </c>
      <c r="E3" s="20"/>
      <c r="F3" s="20"/>
      <c r="G3" s="20"/>
      <c r="H3" s="20"/>
      <c r="I3" s="20"/>
      <c r="J3" s="22"/>
      <c r="K3" s="20"/>
      <c r="L3" s="20"/>
      <c r="M3" s="20"/>
      <c r="N3" s="20"/>
      <c r="O3" s="20"/>
    </row>
    <row r="4" spans="1:30" ht="20.100000000000001" customHeight="1" x14ac:dyDescent="0.2">
      <c r="A4" s="5">
        <v>1</v>
      </c>
      <c r="B4" s="23">
        <v>917094</v>
      </c>
      <c r="C4" s="24"/>
      <c r="D4" s="24" t="s">
        <v>8</v>
      </c>
      <c r="E4" s="25"/>
      <c r="F4" s="26"/>
      <c r="G4" s="27" t="s">
        <v>9</v>
      </c>
      <c r="H4" s="27"/>
      <c r="I4" s="27"/>
      <c r="J4" s="27"/>
      <c r="K4" s="27"/>
      <c r="L4" s="27"/>
      <c r="M4" s="27"/>
      <c r="N4" s="27"/>
      <c r="O4" s="27"/>
      <c r="P4" s="28" t="s">
        <v>10</v>
      </c>
      <c r="Q4" s="29"/>
      <c r="R4" s="29"/>
      <c r="AD4" s="6">
        <v>19.149999999999999</v>
      </c>
    </row>
    <row r="5" spans="1:30" ht="20.100000000000001" customHeight="1" x14ac:dyDescent="0.2">
      <c r="A5" s="5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AD5" s="6"/>
    </row>
    <row r="6" spans="1:30" ht="27.75" customHeight="1" x14ac:dyDescent="0.2">
      <c r="B6" s="7"/>
      <c r="C6" s="8"/>
      <c r="D6" s="13" t="s">
        <v>11</v>
      </c>
      <c r="E6" s="14" t="s">
        <v>12</v>
      </c>
      <c r="F6" s="14" t="s">
        <v>13</v>
      </c>
      <c r="G6" s="30" t="s">
        <v>14</v>
      </c>
      <c r="H6" s="31" t="s">
        <v>15</v>
      </c>
      <c r="I6" s="31" t="s">
        <v>16</v>
      </c>
      <c r="J6" s="31" t="s">
        <v>17</v>
      </c>
      <c r="K6" s="15" t="s">
        <v>18</v>
      </c>
      <c r="L6" s="15" t="s">
        <v>19</v>
      </c>
      <c r="M6" s="32" t="s">
        <v>20</v>
      </c>
      <c r="N6" s="32" t="s">
        <v>21</v>
      </c>
      <c r="O6" s="33" t="s">
        <v>0</v>
      </c>
    </row>
    <row r="7" spans="1:30" ht="20.100000000000001" customHeight="1" x14ac:dyDescent="0.2">
      <c r="B7" s="7"/>
      <c r="C7" s="8"/>
      <c r="D7" s="17" t="s">
        <v>22</v>
      </c>
      <c r="E7" s="14"/>
      <c r="F7" s="14"/>
      <c r="G7" s="30"/>
      <c r="H7" s="34"/>
      <c r="I7" s="34"/>
      <c r="J7" s="34"/>
      <c r="K7" s="15"/>
      <c r="L7" s="15"/>
      <c r="M7" s="32"/>
      <c r="N7" s="32"/>
      <c r="O7" s="33"/>
    </row>
    <row r="8" spans="1:30" ht="20.100000000000001" customHeight="1" x14ac:dyDescent="0.2">
      <c r="B8" s="7"/>
      <c r="C8" s="8"/>
      <c r="D8" s="35"/>
      <c r="E8" s="14"/>
      <c r="F8" s="14"/>
      <c r="G8" s="30"/>
      <c r="H8" s="34"/>
      <c r="I8" s="34"/>
      <c r="J8" s="34"/>
      <c r="K8" s="15"/>
      <c r="L8" s="15"/>
      <c r="M8" s="32"/>
      <c r="N8" s="32"/>
      <c r="O8" s="33"/>
    </row>
    <row r="9" spans="1:30" ht="12" customHeight="1" x14ac:dyDescent="0.2">
      <c r="B9" s="7"/>
      <c r="C9" s="8"/>
      <c r="D9" s="11"/>
      <c r="E9" s="9"/>
      <c r="F9" s="9"/>
      <c r="G9" s="10"/>
      <c r="H9" s="36"/>
      <c r="I9" s="36"/>
      <c r="J9" s="36"/>
      <c r="K9" s="36"/>
      <c r="L9" s="36"/>
      <c r="M9" s="36"/>
      <c r="N9" s="37"/>
      <c r="O9" s="37"/>
    </row>
    <row r="10" spans="1:30" ht="20.100000000000001" customHeight="1" x14ac:dyDescent="0.2">
      <c r="A10" s="5">
        <v>2</v>
      </c>
      <c r="B10" s="3">
        <v>67527</v>
      </c>
      <c r="D10" s="51" t="s">
        <v>23</v>
      </c>
      <c r="E10" s="38" t="s">
        <v>1</v>
      </c>
      <c r="F10" s="39" t="s">
        <v>24</v>
      </c>
      <c r="G10" s="12" t="s">
        <v>2</v>
      </c>
      <c r="H10" s="12" t="s">
        <v>25</v>
      </c>
      <c r="I10" s="12" t="s">
        <v>26</v>
      </c>
      <c r="J10" s="12" t="s">
        <v>27</v>
      </c>
      <c r="K10" s="40">
        <v>6.8</v>
      </c>
      <c r="L10" s="41">
        <f t="shared" ref="L10:L35" si="0">K10/O10</f>
        <v>0.24285714285714285</v>
      </c>
      <c r="M10" s="42">
        <v>70</v>
      </c>
      <c r="N10" s="43">
        <f t="shared" ref="N10:N35" si="1">M10/O10</f>
        <v>2.5</v>
      </c>
      <c r="O10" s="12">
        <v>28</v>
      </c>
      <c r="P10" s="44" t="s">
        <v>28</v>
      </c>
    </row>
    <row r="11" spans="1:30" ht="20.100000000000001" customHeight="1" x14ac:dyDescent="0.2">
      <c r="A11" s="5">
        <v>3</v>
      </c>
      <c r="B11" s="3">
        <v>675391</v>
      </c>
      <c r="C11" s="1" t="s">
        <v>29</v>
      </c>
      <c r="D11" s="51" t="s">
        <v>30</v>
      </c>
      <c r="E11" s="38" t="s">
        <v>31</v>
      </c>
      <c r="F11" s="39" t="s">
        <v>32</v>
      </c>
      <c r="G11" s="12" t="s">
        <v>2</v>
      </c>
      <c r="H11" s="12" t="s">
        <v>25</v>
      </c>
      <c r="I11" s="12" t="s">
        <v>26</v>
      </c>
      <c r="J11" s="12" t="s">
        <v>27</v>
      </c>
      <c r="K11" s="40">
        <v>13</v>
      </c>
      <c r="L11" s="41">
        <f t="shared" si="0"/>
        <v>0.54166666666666663</v>
      </c>
      <c r="M11" s="42">
        <v>59</v>
      </c>
      <c r="N11" s="43">
        <f t="shared" si="1"/>
        <v>2.4583333333333335</v>
      </c>
      <c r="O11" s="12">
        <v>24</v>
      </c>
      <c r="P11" s="44" t="s">
        <v>28</v>
      </c>
    </row>
    <row r="12" spans="1:30" ht="20.100000000000001" customHeight="1" x14ac:dyDescent="0.2">
      <c r="A12" s="5">
        <v>4</v>
      </c>
      <c r="B12" s="3">
        <v>918798</v>
      </c>
      <c r="C12" s="1" t="s">
        <v>33</v>
      </c>
      <c r="D12" s="51" t="s">
        <v>34</v>
      </c>
      <c r="E12" s="38" t="s">
        <v>31</v>
      </c>
      <c r="F12" s="39" t="s">
        <v>35</v>
      </c>
      <c r="G12" s="12" t="s">
        <v>2</v>
      </c>
      <c r="H12" s="12" t="s">
        <v>36</v>
      </c>
      <c r="I12" s="12" t="s">
        <v>26</v>
      </c>
      <c r="J12" s="12" t="s">
        <v>37</v>
      </c>
      <c r="K12" s="40">
        <v>18.5</v>
      </c>
      <c r="L12" s="41">
        <f t="shared" si="0"/>
        <v>0.77083333333333337</v>
      </c>
      <c r="M12" s="42">
        <v>56</v>
      </c>
      <c r="N12" s="43">
        <f t="shared" si="1"/>
        <v>2.3333333333333335</v>
      </c>
      <c r="O12" s="12">
        <v>24</v>
      </c>
      <c r="P12" s="44" t="s">
        <v>28</v>
      </c>
    </row>
    <row r="13" spans="1:30" ht="20.100000000000001" customHeight="1" x14ac:dyDescent="0.2">
      <c r="A13" s="5">
        <v>5</v>
      </c>
      <c r="B13" s="3">
        <v>77212</v>
      </c>
      <c r="C13" s="1" t="s">
        <v>3</v>
      </c>
      <c r="D13" s="51" t="s">
        <v>38</v>
      </c>
      <c r="E13" s="38" t="s">
        <v>31</v>
      </c>
      <c r="F13" s="39" t="s">
        <v>39</v>
      </c>
      <c r="G13" s="12" t="s">
        <v>2</v>
      </c>
      <c r="H13" s="12" t="s">
        <v>40</v>
      </c>
      <c r="I13" s="12" t="s">
        <v>26</v>
      </c>
      <c r="J13" s="12" t="s">
        <v>41</v>
      </c>
      <c r="K13" s="40">
        <v>6.6</v>
      </c>
      <c r="L13" s="41">
        <f t="shared" si="0"/>
        <v>0.25384615384615383</v>
      </c>
      <c r="M13" s="42">
        <v>62</v>
      </c>
      <c r="N13" s="43">
        <f t="shared" si="1"/>
        <v>2.3846153846153846</v>
      </c>
      <c r="O13" s="12">
        <v>26</v>
      </c>
    </row>
    <row r="14" spans="1:30" ht="20.100000000000001" customHeight="1" x14ac:dyDescent="0.2">
      <c r="A14" s="5">
        <v>6</v>
      </c>
      <c r="B14" s="3">
        <v>962856</v>
      </c>
      <c r="D14" s="51" t="s">
        <v>42</v>
      </c>
      <c r="E14" s="38" t="s">
        <v>31</v>
      </c>
      <c r="F14" s="39" t="s">
        <v>43</v>
      </c>
      <c r="G14" s="12" t="s">
        <v>2</v>
      </c>
      <c r="H14" s="12" t="s">
        <v>44</v>
      </c>
      <c r="I14" s="12" t="s">
        <v>26</v>
      </c>
      <c r="J14" s="12" t="s">
        <v>27</v>
      </c>
      <c r="K14" s="40">
        <v>5.7</v>
      </c>
      <c r="L14" s="41">
        <f t="shared" si="0"/>
        <v>0.21923076923076923</v>
      </c>
      <c r="M14" s="42">
        <v>63</v>
      </c>
      <c r="N14" s="43">
        <f t="shared" si="1"/>
        <v>2.4230769230769229</v>
      </c>
      <c r="O14" s="12">
        <v>26</v>
      </c>
    </row>
    <row r="15" spans="1:30" ht="20.100000000000001" customHeight="1" x14ac:dyDescent="0.2">
      <c r="A15" s="5">
        <v>7</v>
      </c>
      <c r="B15" s="3">
        <v>947034</v>
      </c>
      <c r="C15" s="1" t="s">
        <v>33</v>
      </c>
      <c r="D15" s="51" t="s">
        <v>45</v>
      </c>
      <c r="E15" s="38" t="s">
        <v>1</v>
      </c>
      <c r="F15" s="39" t="s">
        <v>46</v>
      </c>
      <c r="G15" s="12" t="s">
        <v>2</v>
      </c>
      <c r="H15" s="12" t="s">
        <v>44</v>
      </c>
      <c r="I15" s="12" t="s">
        <v>26</v>
      </c>
      <c r="J15" s="12" t="s">
        <v>27</v>
      </c>
      <c r="K15" s="40">
        <v>11.2</v>
      </c>
      <c r="L15" s="41">
        <f t="shared" si="0"/>
        <v>0.37333333333333329</v>
      </c>
      <c r="M15" s="42">
        <v>79</v>
      </c>
      <c r="N15" s="43">
        <f t="shared" si="1"/>
        <v>2.6333333333333333</v>
      </c>
      <c r="O15" s="12">
        <v>30</v>
      </c>
    </row>
    <row r="16" spans="1:30" ht="20.100000000000001" customHeight="1" x14ac:dyDescent="0.2">
      <c r="A16" s="5">
        <v>8</v>
      </c>
      <c r="B16" s="3">
        <v>949208</v>
      </c>
      <c r="D16" s="51" t="s">
        <v>47</v>
      </c>
      <c r="E16" s="38" t="s">
        <v>31</v>
      </c>
      <c r="F16" s="39" t="s">
        <v>48</v>
      </c>
      <c r="G16" s="12" t="s">
        <v>2</v>
      </c>
      <c r="H16" s="12" t="s">
        <v>25</v>
      </c>
      <c r="I16" s="12" t="s">
        <v>26</v>
      </c>
      <c r="J16" s="12" t="s">
        <v>27</v>
      </c>
      <c r="K16" s="40">
        <v>9.85</v>
      </c>
      <c r="L16" s="41">
        <f t="shared" si="0"/>
        <v>0.35178571428571426</v>
      </c>
      <c r="M16" s="42">
        <v>64</v>
      </c>
      <c r="N16" s="43">
        <f t="shared" si="1"/>
        <v>2.2857142857142856</v>
      </c>
      <c r="O16" s="12">
        <v>28</v>
      </c>
    </row>
    <row r="17" spans="1:20" ht="20.100000000000001" customHeight="1" x14ac:dyDescent="0.2">
      <c r="A17" s="5">
        <v>9</v>
      </c>
      <c r="B17" s="3">
        <v>945159</v>
      </c>
      <c r="C17" s="1" t="s">
        <v>29</v>
      </c>
      <c r="D17" s="51" t="s">
        <v>49</v>
      </c>
      <c r="E17" s="38" t="s">
        <v>31</v>
      </c>
      <c r="F17" s="39" t="s">
        <v>50</v>
      </c>
      <c r="G17" s="12" t="s">
        <v>2</v>
      </c>
      <c r="H17" s="12" t="s">
        <v>25</v>
      </c>
      <c r="I17" s="12" t="s">
        <v>26</v>
      </c>
      <c r="J17" s="12" t="s">
        <v>51</v>
      </c>
      <c r="K17" s="40">
        <v>10.5</v>
      </c>
      <c r="L17" s="41">
        <f t="shared" si="0"/>
        <v>0.4375</v>
      </c>
      <c r="M17" s="42">
        <v>49</v>
      </c>
      <c r="N17" s="43">
        <f t="shared" si="1"/>
        <v>2.0416666666666665</v>
      </c>
      <c r="O17" s="12">
        <v>24</v>
      </c>
    </row>
    <row r="18" spans="1:20" ht="20.100000000000001" customHeight="1" x14ac:dyDescent="0.2">
      <c r="A18" s="5">
        <v>10</v>
      </c>
      <c r="B18" s="3">
        <v>69391</v>
      </c>
      <c r="C18" s="1" t="s">
        <v>52</v>
      </c>
      <c r="D18" s="51" t="s">
        <v>53</v>
      </c>
      <c r="E18" s="38" t="s">
        <v>1</v>
      </c>
      <c r="F18" s="39" t="s">
        <v>35</v>
      </c>
      <c r="G18" s="12" t="s">
        <v>2</v>
      </c>
      <c r="H18" s="12" t="s">
        <v>25</v>
      </c>
      <c r="I18" s="12" t="s">
        <v>26</v>
      </c>
      <c r="J18" s="12" t="s">
        <v>27</v>
      </c>
      <c r="K18" s="40">
        <v>16.5</v>
      </c>
      <c r="L18" s="41">
        <f t="shared" si="0"/>
        <v>0.63461538461538458</v>
      </c>
      <c r="M18" s="42">
        <v>61</v>
      </c>
      <c r="N18" s="43">
        <f t="shared" si="1"/>
        <v>2.3461538461538463</v>
      </c>
      <c r="O18" s="12">
        <v>26</v>
      </c>
    </row>
    <row r="19" spans="1:20" ht="20.100000000000001" customHeight="1" x14ac:dyDescent="0.2">
      <c r="A19" s="5">
        <v>11</v>
      </c>
      <c r="B19" s="3">
        <v>42760</v>
      </c>
      <c r="C19" s="1" t="s">
        <v>3</v>
      </c>
      <c r="D19" s="51" t="s">
        <v>54</v>
      </c>
      <c r="E19" s="38" t="s">
        <v>1</v>
      </c>
      <c r="F19" s="39" t="s">
        <v>32</v>
      </c>
      <c r="G19" s="12" t="s">
        <v>2</v>
      </c>
      <c r="H19" s="12" t="s">
        <v>25</v>
      </c>
      <c r="I19" s="12" t="s">
        <v>26</v>
      </c>
      <c r="J19" s="12" t="s">
        <v>27</v>
      </c>
      <c r="K19" s="40">
        <v>20</v>
      </c>
      <c r="L19" s="41">
        <f t="shared" si="0"/>
        <v>0.83333333333333337</v>
      </c>
      <c r="M19" s="42">
        <v>47</v>
      </c>
      <c r="N19" s="43">
        <f t="shared" si="1"/>
        <v>1.9583333333333333</v>
      </c>
      <c r="O19" s="12">
        <v>24</v>
      </c>
    </row>
    <row r="20" spans="1:20" ht="20.100000000000001" customHeight="1" x14ac:dyDescent="0.2">
      <c r="A20" s="5">
        <v>12</v>
      </c>
      <c r="B20" s="3">
        <v>951412</v>
      </c>
      <c r="C20" s="1" t="s">
        <v>4</v>
      </c>
      <c r="D20" s="51" t="s">
        <v>55</v>
      </c>
      <c r="E20" s="38" t="s">
        <v>56</v>
      </c>
      <c r="F20" s="39" t="s">
        <v>57</v>
      </c>
      <c r="G20" s="12" t="s">
        <v>2</v>
      </c>
      <c r="H20" s="12" t="s">
        <v>25</v>
      </c>
      <c r="I20" s="12" t="s">
        <v>26</v>
      </c>
      <c r="J20" s="12" t="s">
        <v>27</v>
      </c>
      <c r="K20" s="40">
        <v>27.2</v>
      </c>
      <c r="L20" s="41">
        <f t="shared" si="0"/>
        <v>1.0461538461538462</v>
      </c>
      <c r="M20" s="42">
        <v>59</v>
      </c>
      <c r="N20" s="43">
        <f t="shared" si="1"/>
        <v>2.2692307692307692</v>
      </c>
      <c r="O20" s="12">
        <v>26</v>
      </c>
    </row>
    <row r="21" spans="1:20" ht="20.100000000000001" customHeight="1" x14ac:dyDescent="0.2">
      <c r="A21" s="5">
        <v>13</v>
      </c>
      <c r="B21" s="3">
        <v>68286</v>
      </c>
      <c r="C21" s="1" t="s">
        <v>58</v>
      </c>
      <c r="D21" s="51" t="s">
        <v>59</v>
      </c>
      <c r="E21" s="38" t="s">
        <v>1</v>
      </c>
      <c r="F21" s="39" t="s">
        <v>50</v>
      </c>
      <c r="G21" s="12" t="s">
        <v>2</v>
      </c>
      <c r="H21" s="12" t="s">
        <v>25</v>
      </c>
      <c r="I21" s="12" t="s">
        <v>26</v>
      </c>
      <c r="J21" s="12" t="s">
        <v>27</v>
      </c>
      <c r="K21" s="40">
        <v>25.85</v>
      </c>
      <c r="L21" s="41">
        <f t="shared" si="0"/>
        <v>1.0770833333333334</v>
      </c>
      <c r="M21" s="42">
        <v>59</v>
      </c>
      <c r="N21" s="43">
        <f t="shared" si="1"/>
        <v>2.4583333333333335</v>
      </c>
      <c r="O21" s="12">
        <v>24</v>
      </c>
    </row>
    <row r="22" spans="1:20" ht="20.100000000000001" customHeight="1" x14ac:dyDescent="0.2">
      <c r="A22" s="5">
        <v>14</v>
      </c>
      <c r="B22" s="3">
        <v>64563</v>
      </c>
      <c r="C22" s="1" t="s">
        <v>29</v>
      </c>
      <c r="D22" s="51" t="s">
        <v>60</v>
      </c>
      <c r="E22" s="38" t="s">
        <v>1</v>
      </c>
      <c r="F22" s="39" t="s">
        <v>39</v>
      </c>
      <c r="G22" s="12" t="s">
        <v>2</v>
      </c>
      <c r="H22" s="12" t="s">
        <v>25</v>
      </c>
      <c r="I22" s="12" t="s">
        <v>26</v>
      </c>
      <c r="J22" s="12" t="s">
        <v>27</v>
      </c>
      <c r="K22" s="40">
        <v>41.2</v>
      </c>
      <c r="L22" s="41">
        <f t="shared" si="0"/>
        <v>1.5846153846153848</v>
      </c>
      <c r="M22" s="42">
        <v>65</v>
      </c>
      <c r="N22" s="43">
        <f t="shared" si="1"/>
        <v>2.5</v>
      </c>
      <c r="O22" s="12">
        <v>26</v>
      </c>
    </row>
    <row r="23" spans="1:20" ht="20.100000000000001" customHeight="1" x14ac:dyDescent="0.2">
      <c r="A23" s="5">
        <v>15</v>
      </c>
      <c r="B23" s="3">
        <v>676162</v>
      </c>
      <c r="C23" s="1" t="s">
        <v>52</v>
      </c>
      <c r="D23" s="51" t="s">
        <v>61</v>
      </c>
      <c r="E23" s="38" t="s">
        <v>1</v>
      </c>
      <c r="F23" s="39" t="s">
        <v>57</v>
      </c>
      <c r="G23" s="12" t="s">
        <v>2</v>
      </c>
      <c r="H23" s="12" t="s">
        <v>36</v>
      </c>
      <c r="I23" s="12" t="s">
        <v>26</v>
      </c>
      <c r="J23" s="12" t="s">
        <v>62</v>
      </c>
      <c r="K23" s="40">
        <v>18.850000000000001</v>
      </c>
      <c r="L23" s="41">
        <f t="shared" si="0"/>
        <v>0.72500000000000009</v>
      </c>
      <c r="M23" s="42">
        <v>63</v>
      </c>
      <c r="N23" s="43">
        <f t="shared" si="1"/>
        <v>2.4230769230769229</v>
      </c>
      <c r="O23" s="12">
        <v>26</v>
      </c>
    </row>
    <row r="24" spans="1:20" ht="20.100000000000001" customHeight="1" x14ac:dyDescent="0.2">
      <c r="A24" s="5">
        <v>16</v>
      </c>
      <c r="B24" s="3">
        <v>933808</v>
      </c>
      <c r="D24" s="51" t="s">
        <v>63</v>
      </c>
      <c r="E24" s="38" t="s">
        <v>56</v>
      </c>
      <c r="F24" s="39" t="s">
        <v>39</v>
      </c>
      <c r="G24" s="12" t="s">
        <v>2</v>
      </c>
      <c r="H24" s="12" t="s">
        <v>36</v>
      </c>
      <c r="I24" s="12" t="s">
        <v>26</v>
      </c>
      <c r="J24" s="12" t="s">
        <v>27</v>
      </c>
      <c r="K24" s="40">
        <v>5.05</v>
      </c>
      <c r="L24" s="41">
        <f t="shared" si="0"/>
        <v>0.21041666666666667</v>
      </c>
      <c r="M24" s="42">
        <v>52</v>
      </c>
      <c r="N24" s="43">
        <f t="shared" si="1"/>
        <v>2.1666666666666665</v>
      </c>
      <c r="O24" s="12">
        <v>24</v>
      </c>
      <c r="T24" s="1" t="s">
        <v>64</v>
      </c>
    </row>
    <row r="25" spans="1:20" ht="20.100000000000001" customHeight="1" x14ac:dyDescent="0.2">
      <c r="A25" s="5">
        <v>17</v>
      </c>
      <c r="B25" s="3">
        <v>915602</v>
      </c>
      <c r="C25" s="1" t="s">
        <v>3</v>
      </c>
      <c r="D25" s="51" t="s">
        <v>65</v>
      </c>
      <c r="E25" s="38" t="s">
        <v>31</v>
      </c>
      <c r="F25" s="39" t="s">
        <v>24</v>
      </c>
      <c r="G25" s="12" t="s">
        <v>2</v>
      </c>
      <c r="H25" s="12" t="s">
        <v>36</v>
      </c>
      <c r="I25" s="12" t="s">
        <v>26</v>
      </c>
      <c r="J25" s="12" t="s">
        <v>66</v>
      </c>
      <c r="K25" s="40">
        <v>6.5</v>
      </c>
      <c r="L25" s="41">
        <f t="shared" si="0"/>
        <v>0.23214285714285715</v>
      </c>
      <c r="M25" s="42">
        <v>67</v>
      </c>
      <c r="N25" s="43">
        <f t="shared" si="1"/>
        <v>2.3928571428571428</v>
      </c>
      <c r="O25" s="12">
        <v>28</v>
      </c>
    </row>
    <row r="26" spans="1:20" ht="20.100000000000001" customHeight="1" x14ac:dyDescent="0.2">
      <c r="A26" s="5">
        <v>18</v>
      </c>
      <c r="B26" s="3">
        <v>68199</v>
      </c>
      <c r="C26" s="1" t="s">
        <v>67</v>
      </c>
      <c r="D26" s="51" t="s">
        <v>68</v>
      </c>
      <c r="E26" s="38" t="s">
        <v>31</v>
      </c>
      <c r="F26" s="39" t="s">
        <v>69</v>
      </c>
      <c r="G26" s="12" t="s">
        <v>2</v>
      </c>
      <c r="H26" s="12" t="s">
        <v>36</v>
      </c>
      <c r="I26" s="12" t="s">
        <v>26</v>
      </c>
      <c r="J26" s="12" t="s">
        <v>70</v>
      </c>
      <c r="K26" s="40">
        <v>7.7</v>
      </c>
      <c r="L26" s="41">
        <f t="shared" si="0"/>
        <v>0.29615384615384616</v>
      </c>
      <c r="M26" s="42">
        <v>52</v>
      </c>
      <c r="N26" s="43">
        <f t="shared" si="1"/>
        <v>2</v>
      </c>
      <c r="O26" s="12">
        <v>26</v>
      </c>
    </row>
    <row r="27" spans="1:20" ht="20.100000000000001" customHeight="1" x14ac:dyDescent="0.2">
      <c r="A27" s="5">
        <v>19</v>
      </c>
      <c r="B27" s="3">
        <v>963014</v>
      </c>
      <c r="D27" s="51" t="s">
        <v>71</v>
      </c>
      <c r="E27" s="38" t="s">
        <v>1</v>
      </c>
      <c r="F27" s="39" t="s">
        <v>43</v>
      </c>
      <c r="G27" s="12" t="s">
        <v>2</v>
      </c>
      <c r="H27" s="12" t="s">
        <v>36</v>
      </c>
      <c r="I27" s="12" t="s">
        <v>26</v>
      </c>
      <c r="J27" s="12" t="s">
        <v>27</v>
      </c>
      <c r="K27" s="40">
        <v>8.5500000000000007</v>
      </c>
      <c r="L27" s="41">
        <f t="shared" si="0"/>
        <v>0.3288461538461539</v>
      </c>
      <c r="M27" s="42">
        <v>60</v>
      </c>
      <c r="N27" s="43">
        <f t="shared" si="1"/>
        <v>2.3076923076923075</v>
      </c>
      <c r="O27" s="12">
        <v>26</v>
      </c>
    </row>
    <row r="28" spans="1:20" ht="20.100000000000001" customHeight="1" x14ac:dyDescent="0.2">
      <c r="A28" s="5">
        <v>20</v>
      </c>
      <c r="B28" s="3">
        <v>54580</v>
      </c>
      <c r="C28" s="1" t="s">
        <v>72</v>
      </c>
      <c r="D28" s="51" t="s">
        <v>73</v>
      </c>
      <c r="E28" s="38" t="s">
        <v>1</v>
      </c>
      <c r="F28" s="39" t="s">
        <v>74</v>
      </c>
      <c r="G28" s="12" t="s">
        <v>2</v>
      </c>
      <c r="H28" s="12" t="s">
        <v>36</v>
      </c>
      <c r="I28" s="12" t="s">
        <v>26</v>
      </c>
      <c r="J28" s="12" t="s">
        <v>75</v>
      </c>
      <c r="K28" s="40">
        <v>11.8</v>
      </c>
      <c r="L28" s="41">
        <f t="shared" si="0"/>
        <v>0.39333333333333337</v>
      </c>
      <c r="M28" s="42">
        <v>64</v>
      </c>
      <c r="N28" s="43">
        <f t="shared" si="1"/>
        <v>2.1333333333333333</v>
      </c>
      <c r="O28" s="12">
        <v>30</v>
      </c>
    </row>
    <row r="29" spans="1:20" ht="20.100000000000001" customHeight="1" x14ac:dyDescent="0.2">
      <c r="A29" s="5">
        <v>21</v>
      </c>
      <c r="B29" s="3">
        <v>71259</v>
      </c>
      <c r="C29" s="1" t="s">
        <v>76</v>
      </c>
      <c r="D29" s="51" t="s">
        <v>77</v>
      </c>
      <c r="E29" s="38" t="s">
        <v>1</v>
      </c>
      <c r="F29" s="39" t="s">
        <v>69</v>
      </c>
      <c r="G29" s="12" t="s">
        <v>2</v>
      </c>
      <c r="H29" s="12" t="s">
        <v>36</v>
      </c>
      <c r="I29" s="12" t="s">
        <v>26</v>
      </c>
      <c r="J29" s="12" t="s">
        <v>78</v>
      </c>
      <c r="K29" s="40">
        <v>10.199999999999999</v>
      </c>
      <c r="L29" s="41">
        <f t="shared" si="0"/>
        <v>0.42499999999999999</v>
      </c>
      <c r="M29" s="42">
        <v>50</v>
      </c>
      <c r="N29" s="43">
        <f t="shared" si="1"/>
        <v>2.0833333333333335</v>
      </c>
      <c r="O29" s="12">
        <v>24</v>
      </c>
    </row>
    <row r="30" spans="1:20" ht="20.100000000000001" customHeight="1" x14ac:dyDescent="0.2">
      <c r="A30" s="5">
        <v>22</v>
      </c>
      <c r="B30" s="3">
        <v>35140</v>
      </c>
      <c r="D30" s="51" t="s">
        <v>79</v>
      </c>
      <c r="E30" s="38" t="s">
        <v>1</v>
      </c>
      <c r="F30" s="39" t="s">
        <v>48</v>
      </c>
      <c r="G30" s="12" t="s">
        <v>2</v>
      </c>
      <c r="H30" s="12" t="s">
        <v>36</v>
      </c>
      <c r="I30" s="12" t="s">
        <v>26</v>
      </c>
      <c r="J30" s="12" t="s">
        <v>37</v>
      </c>
      <c r="K30" s="40">
        <v>13</v>
      </c>
      <c r="L30" s="41">
        <f t="shared" si="0"/>
        <v>0.4642857142857143</v>
      </c>
      <c r="M30" s="42">
        <v>70</v>
      </c>
      <c r="N30" s="43">
        <f t="shared" si="1"/>
        <v>2.5</v>
      </c>
      <c r="O30" s="12">
        <v>28</v>
      </c>
    </row>
    <row r="31" spans="1:20" ht="20.100000000000001" customHeight="1" x14ac:dyDescent="0.2">
      <c r="A31" s="5">
        <v>23</v>
      </c>
      <c r="B31" s="3">
        <v>73989</v>
      </c>
      <c r="C31" s="1" t="s">
        <v>80</v>
      </c>
      <c r="D31" s="51" t="s">
        <v>81</v>
      </c>
      <c r="E31" s="38" t="s">
        <v>82</v>
      </c>
      <c r="F31" s="39" t="s">
        <v>39</v>
      </c>
      <c r="G31" s="12" t="s">
        <v>2</v>
      </c>
      <c r="H31" s="12" t="s">
        <v>36</v>
      </c>
      <c r="I31" s="12" t="s">
        <v>26</v>
      </c>
      <c r="J31" s="12" t="s">
        <v>66</v>
      </c>
      <c r="K31" s="40">
        <v>12.75</v>
      </c>
      <c r="L31" s="41">
        <f t="shared" si="0"/>
        <v>0.49038461538461536</v>
      </c>
      <c r="M31" s="42">
        <v>53</v>
      </c>
      <c r="N31" s="43">
        <f t="shared" si="1"/>
        <v>2.0384615384615383</v>
      </c>
      <c r="O31" s="12">
        <v>26</v>
      </c>
    </row>
    <row r="32" spans="1:20" ht="20.100000000000001" customHeight="1" x14ac:dyDescent="0.2">
      <c r="A32" s="5">
        <v>24</v>
      </c>
      <c r="B32" s="3">
        <v>916213</v>
      </c>
      <c r="D32" s="51" t="s">
        <v>83</v>
      </c>
      <c r="E32" s="38" t="s">
        <v>1</v>
      </c>
      <c r="F32" s="39" t="s">
        <v>84</v>
      </c>
      <c r="G32" s="12" t="s">
        <v>2</v>
      </c>
      <c r="H32" s="12" t="s">
        <v>36</v>
      </c>
      <c r="I32" s="12" t="s">
        <v>26</v>
      </c>
      <c r="J32" s="12" t="s">
        <v>27</v>
      </c>
      <c r="K32" s="40">
        <v>14.15</v>
      </c>
      <c r="L32" s="41">
        <f t="shared" si="0"/>
        <v>0.5442307692307693</v>
      </c>
      <c r="M32" s="42">
        <v>60</v>
      </c>
      <c r="N32" s="43">
        <f t="shared" si="1"/>
        <v>2.3076923076923075</v>
      </c>
      <c r="O32" s="12">
        <v>26</v>
      </c>
    </row>
    <row r="33" spans="1:15" ht="20.100000000000001" customHeight="1" x14ac:dyDescent="0.2">
      <c r="A33" s="5">
        <v>25</v>
      </c>
      <c r="B33" s="3">
        <v>947794</v>
      </c>
      <c r="D33" s="51" t="s">
        <v>85</v>
      </c>
      <c r="E33" s="38" t="s">
        <v>31</v>
      </c>
      <c r="F33" s="39" t="s">
        <v>57</v>
      </c>
      <c r="G33" s="12" t="s">
        <v>2</v>
      </c>
      <c r="H33" s="12" t="s">
        <v>86</v>
      </c>
      <c r="I33" s="12" t="s">
        <v>26</v>
      </c>
      <c r="J33" s="12" t="s">
        <v>62</v>
      </c>
      <c r="K33" s="40">
        <v>20.350000000000001</v>
      </c>
      <c r="L33" s="41">
        <f t="shared" si="0"/>
        <v>0.7826923076923078</v>
      </c>
      <c r="M33" s="42">
        <v>62</v>
      </c>
      <c r="N33" s="43">
        <f t="shared" si="1"/>
        <v>2.3846153846153846</v>
      </c>
      <c r="O33" s="12">
        <v>26</v>
      </c>
    </row>
    <row r="34" spans="1:15" ht="20.100000000000001" customHeight="1" x14ac:dyDescent="0.2">
      <c r="A34" s="5">
        <v>26</v>
      </c>
      <c r="B34" s="3">
        <v>952776</v>
      </c>
      <c r="C34" s="1" t="s">
        <v>87</v>
      </c>
      <c r="D34" s="51" t="s">
        <v>88</v>
      </c>
      <c r="E34" s="38" t="s">
        <v>56</v>
      </c>
      <c r="F34" s="39" t="s">
        <v>48</v>
      </c>
      <c r="G34" s="12" t="s">
        <v>2</v>
      </c>
      <c r="H34" s="12" t="s">
        <v>86</v>
      </c>
      <c r="I34" s="12" t="s">
        <v>26</v>
      </c>
      <c r="J34" s="12" t="s">
        <v>27</v>
      </c>
      <c r="K34" s="40">
        <v>4.4000000000000004</v>
      </c>
      <c r="L34" s="41">
        <f t="shared" si="0"/>
        <v>0.15714285714285717</v>
      </c>
      <c r="M34" s="42">
        <v>64</v>
      </c>
      <c r="N34" s="43">
        <f t="shared" si="1"/>
        <v>2.2857142857142856</v>
      </c>
      <c r="O34" s="12">
        <v>28</v>
      </c>
    </row>
    <row r="35" spans="1:15" ht="20.100000000000001" customHeight="1" x14ac:dyDescent="0.2">
      <c r="A35" s="5">
        <v>27</v>
      </c>
      <c r="B35" s="3">
        <v>66563</v>
      </c>
      <c r="D35" s="51" t="s">
        <v>89</v>
      </c>
      <c r="E35" s="38" t="s">
        <v>31</v>
      </c>
      <c r="F35" s="39" t="s">
        <v>74</v>
      </c>
      <c r="G35" s="12" t="s">
        <v>2</v>
      </c>
      <c r="H35" s="12" t="s">
        <v>86</v>
      </c>
      <c r="I35" s="12" t="s">
        <v>26</v>
      </c>
      <c r="J35" s="12" t="s">
        <v>26</v>
      </c>
      <c r="K35" s="40">
        <v>33</v>
      </c>
      <c r="L35" s="41">
        <f t="shared" si="0"/>
        <v>1.1785714285714286</v>
      </c>
      <c r="M35" s="42">
        <v>64</v>
      </c>
      <c r="N35" s="43">
        <f t="shared" si="1"/>
        <v>2.2857142857142856</v>
      </c>
      <c r="O35" s="12">
        <v>28</v>
      </c>
    </row>
    <row r="36" spans="1:15" ht="20.100000000000001" customHeight="1" x14ac:dyDescent="0.2">
      <c r="A36" s="5"/>
      <c r="D36" s="51"/>
      <c r="E36" s="38"/>
      <c r="F36" s="39"/>
      <c r="G36" s="45"/>
      <c r="H36" s="12"/>
      <c r="I36" s="12"/>
      <c r="J36" s="12"/>
      <c r="K36" s="6"/>
      <c r="L36" s="6"/>
      <c r="M36" s="6"/>
      <c r="N36" s="12"/>
      <c r="O36" s="46"/>
    </row>
    <row r="37" spans="1:15" ht="20.100000000000001" customHeight="1" x14ac:dyDescent="0.2">
      <c r="B37" s="7"/>
      <c r="C37" s="8"/>
      <c r="D37" s="52" t="s">
        <v>90</v>
      </c>
      <c r="E37" s="14" t="s">
        <v>12</v>
      </c>
      <c r="F37" s="14" t="s">
        <v>13</v>
      </c>
      <c r="G37" s="30" t="s">
        <v>14</v>
      </c>
      <c r="H37" s="33" t="s">
        <v>15</v>
      </c>
      <c r="I37" s="33" t="s">
        <v>16</v>
      </c>
      <c r="J37" s="33" t="s">
        <v>17</v>
      </c>
      <c r="K37" s="15" t="s">
        <v>18</v>
      </c>
      <c r="L37" s="15" t="s">
        <v>19</v>
      </c>
      <c r="M37" s="32" t="s">
        <v>20</v>
      </c>
      <c r="N37" s="32" t="s">
        <v>21</v>
      </c>
      <c r="O37" s="33" t="s">
        <v>0</v>
      </c>
    </row>
    <row r="38" spans="1:15" ht="30" customHeight="1" x14ac:dyDescent="0.2">
      <c r="B38" s="7"/>
      <c r="C38" s="8"/>
      <c r="D38" s="53" t="s">
        <v>91</v>
      </c>
      <c r="E38" s="14"/>
      <c r="F38" s="14"/>
      <c r="G38" s="30"/>
      <c r="H38" s="30"/>
      <c r="I38" s="30"/>
      <c r="J38" s="30"/>
      <c r="K38" s="15"/>
      <c r="L38" s="15"/>
      <c r="M38" s="32"/>
      <c r="N38" s="32"/>
      <c r="O38" s="33"/>
    </row>
    <row r="39" spans="1:15" ht="30" customHeight="1" x14ac:dyDescent="0.2">
      <c r="B39" s="7"/>
      <c r="C39" s="8"/>
      <c r="D39" s="53"/>
      <c r="E39" s="14"/>
      <c r="F39" s="14"/>
      <c r="G39" s="30"/>
      <c r="H39" s="30"/>
      <c r="I39" s="30"/>
      <c r="J39" s="30"/>
      <c r="K39" s="15"/>
      <c r="L39" s="15"/>
      <c r="M39" s="32"/>
      <c r="N39" s="32"/>
      <c r="O39" s="33"/>
    </row>
    <row r="40" spans="1:15" ht="12" customHeight="1" x14ac:dyDescent="0.2">
      <c r="B40" s="7"/>
      <c r="C40" s="8"/>
      <c r="D40" s="54"/>
      <c r="E40" s="9"/>
      <c r="F40" s="9"/>
      <c r="G40" s="10"/>
      <c r="H40" s="36"/>
      <c r="I40" s="36"/>
      <c r="J40" s="36"/>
      <c r="K40" s="36"/>
      <c r="L40" s="36"/>
      <c r="M40" s="36"/>
      <c r="N40" s="37"/>
      <c r="O40" s="37"/>
    </row>
    <row r="41" spans="1:15" ht="20.100000000000001" customHeight="1" x14ac:dyDescent="0.2">
      <c r="A41" s="5">
        <v>28</v>
      </c>
      <c r="B41" s="3">
        <v>949211</v>
      </c>
      <c r="C41" s="1" t="s">
        <v>92</v>
      </c>
      <c r="D41" s="51" t="s">
        <v>93</v>
      </c>
      <c r="E41" s="38" t="s">
        <v>31</v>
      </c>
      <c r="F41" s="39" t="s">
        <v>39</v>
      </c>
      <c r="G41" s="12" t="s">
        <v>5</v>
      </c>
      <c r="H41" s="12" t="s">
        <v>40</v>
      </c>
      <c r="I41" s="12" t="s">
        <v>26</v>
      </c>
      <c r="J41" s="12" t="s">
        <v>27</v>
      </c>
      <c r="K41" s="40">
        <v>7.25</v>
      </c>
      <c r="L41" s="41">
        <f t="shared" ref="L41:L66" si="2">K41/O41</f>
        <v>0.27884615384615385</v>
      </c>
      <c r="M41" s="42">
        <v>54</v>
      </c>
      <c r="N41" s="43">
        <f t="shared" ref="N41:N66" si="3">M41/O41</f>
        <v>2.0769230769230771</v>
      </c>
      <c r="O41" s="12">
        <v>26</v>
      </c>
    </row>
    <row r="42" spans="1:15" ht="20.100000000000001" customHeight="1" x14ac:dyDescent="0.2">
      <c r="A42" s="5">
        <v>29</v>
      </c>
      <c r="B42" s="3">
        <v>953669</v>
      </c>
      <c r="C42" s="1" t="s">
        <v>94</v>
      </c>
      <c r="D42" s="51" t="s">
        <v>95</v>
      </c>
      <c r="E42" s="38" t="s">
        <v>1</v>
      </c>
      <c r="F42" s="39" t="s">
        <v>43</v>
      </c>
      <c r="G42" s="12" t="s">
        <v>5</v>
      </c>
      <c r="H42" s="12" t="s">
        <v>44</v>
      </c>
      <c r="I42" s="12" t="s">
        <v>26</v>
      </c>
      <c r="J42" s="12" t="s">
        <v>62</v>
      </c>
      <c r="K42" s="40">
        <v>7.3</v>
      </c>
      <c r="L42" s="41">
        <f t="shared" si="2"/>
        <v>0.28076923076923077</v>
      </c>
      <c r="M42" s="42">
        <v>56</v>
      </c>
      <c r="N42" s="43">
        <f t="shared" si="3"/>
        <v>2.1538461538461537</v>
      </c>
      <c r="O42" s="12">
        <v>26</v>
      </c>
    </row>
    <row r="43" spans="1:15" ht="20.100000000000001" customHeight="1" x14ac:dyDescent="0.2">
      <c r="A43" s="5">
        <v>30</v>
      </c>
      <c r="B43" s="3">
        <v>962968</v>
      </c>
      <c r="D43" s="51" t="s">
        <v>96</v>
      </c>
      <c r="E43" s="38" t="s">
        <v>31</v>
      </c>
      <c r="F43" s="39" t="s">
        <v>43</v>
      </c>
      <c r="G43" s="12" t="s">
        <v>5</v>
      </c>
      <c r="H43" s="12" t="s">
        <v>25</v>
      </c>
      <c r="I43" s="12" t="s">
        <v>26</v>
      </c>
      <c r="J43" s="12" t="s">
        <v>27</v>
      </c>
      <c r="K43" s="40">
        <v>5.4</v>
      </c>
      <c r="L43" s="41">
        <f t="shared" si="2"/>
        <v>0.2076923076923077</v>
      </c>
      <c r="M43" s="42">
        <v>60</v>
      </c>
      <c r="N43" s="43">
        <f t="shared" si="3"/>
        <v>2.3076923076923075</v>
      </c>
      <c r="O43" s="12">
        <v>26</v>
      </c>
    </row>
    <row r="44" spans="1:15" ht="20.100000000000001" customHeight="1" x14ac:dyDescent="0.2">
      <c r="A44" s="5">
        <v>31</v>
      </c>
      <c r="B44" s="3">
        <v>932327</v>
      </c>
      <c r="C44" s="1" t="s">
        <v>3</v>
      </c>
      <c r="D44" s="51" t="s">
        <v>97</v>
      </c>
      <c r="E44" s="38" t="s">
        <v>31</v>
      </c>
      <c r="F44" s="39" t="s">
        <v>24</v>
      </c>
      <c r="G44" s="12" t="s">
        <v>5</v>
      </c>
      <c r="H44" s="12" t="s">
        <v>25</v>
      </c>
      <c r="I44" s="12" t="s">
        <v>26</v>
      </c>
      <c r="J44" s="12" t="s">
        <v>26</v>
      </c>
      <c r="K44" s="40">
        <v>7.3</v>
      </c>
      <c r="L44" s="41">
        <f t="shared" si="2"/>
        <v>0.26071428571428573</v>
      </c>
      <c r="M44" s="42">
        <v>55</v>
      </c>
      <c r="N44" s="43">
        <f t="shared" si="3"/>
        <v>1.9642857142857142</v>
      </c>
      <c r="O44" s="12">
        <v>28</v>
      </c>
    </row>
    <row r="45" spans="1:15" ht="20.100000000000001" customHeight="1" x14ac:dyDescent="0.2">
      <c r="A45" s="5">
        <v>32</v>
      </c>
      <c r="B45" s="1">
        <v>73305</v>
      </c>
      <c r="C45" s="1" t="s">
        <v>98</v>
      </c>
      <c r="D45" s="51" t="s">
        <v>99</v>
      </c>
      <c r="E45" s="38" t="s">
        <v>1</v>
      </c>
      <c r="F45" s="39" t="s">
        <v>74</v>
      </c>
      <c r="G45" s="12" t="s">
        <v>5</v>
      </c>
      <c r="H45" s="12" t="s">
        <v>25</v>
      </c>
      <c r="I45" s="12" t="s">
        <v>26</v>
      </c>
      <c r="J45" s="12" t="s">
        <v>78</v>
      </c>
      <c r="K45" s="40">
        <v>11.05</v>
      </c>
      <c r="L45" s="41">
        <f t="shared" si="2"/>
        <v>0.36833333333333335</v>
      </c>
      <c r="M45" s="42">
        <v>63</v>
      </c>
      <c r="N45" s="43">
        <f t="shared" si="3"/>
        <v>2.1</v>
      </c>
      <c r="O45" s="12">
        <v>30</v>
      </c>
    </row>
    <row r="46" spans="1:15" ht="20.100000000000001" customHeight="1" x14ac:dyDescent="0.2">
      <c r="A46" s="5">
        <v>33</v>
      </c>
      <c r="B46" s="3">
        <v>64317</v>
      </c>
      <c r="C46" s="1" t="s">
        <v>3</v>
      </c>
      <c r="D46" s="51" t="s">
        <v>100</v>
      </c>
      <c r="E46" s="38" t="s">
        <v>56</v>
      </c>
      <c r="F46" s="39" t="s">
        <v>48</v>
      </c>
      <c r="G46" s="12" t="s">
        <v>5</v>
      </c>
      <c r="H46" s="12" t="s">
        <v>25</v>
      </c>
      <c r="I46" s="12" t="s">
        <v>26</v>
      </c>
      <c r="J46" s="12" t="s">
        <v>78</v>
      </c>
      <c r="K46" s="40">
        <v>10.35</v>
      </c>
      <c r="L46" s="41">
        <f t="shared" si="2"/>
        <v>0.36964285714285711</v>
      </c>
      <c r="M46" s="42">
        <v>61</v>
      </c>
      <c r="N46" s="43">
        <f t="shared" si="3"/>
        <v>2.1785714285714284</v>
      </c>
      <c r="O46" s="12">
        <v>28</v>
      </c>
    </row>
    <row r="47" spans="1:15" ht="20.100000000000001" customHeight="1" x14ac:dyDescent="0.2">
      <c r="A47" s="5">
        <v>34</v>
      </c>
      <c r="B47" s="1">
        <v>73307</v>
      </c>
      <c r="C47" s="1" t="s">
        <v>101</v>
      </c>
      <c r="D47" s="51" t="s">
        <v>102</v>
      </c>
      <c r="E47" s="38" t="s">
        <v>1</v>
      </c>
      <c r="F47" s="39" t="s">
        <v>35</v>
      </c>
      <c r="G47" s="12" t="s">
        <v>5</v>
      </c>
      <c r="H47" s="12" t="s">
        <v>25</v>
      </c>
      <c r="I47" s="12" t="s">
        <v>26</v>
      </c>
      <c r="J47" s="12" t="s">
        <v>103</v>
      </c>
      <c r="K47" s="40">
        <v>9.9499999999999993</v>
      </c>
      <c r="L47" s="41">
        <f t="shared" si="2"/>
        <v>0.38269230769230766</v>
      </c>
      <c r="M47" s="42">
        <v>59</v>
      </c>
      <c r="N47" s="43">
        <f t="shared" si="3"/>
        <v>2.2692307692307692</v>
      </c>
      <c r="O47" s="12">
        <v>26</v>
      </c>
    </row>
    <row r="48" spans="1:15" ht="20.100000000000001" customHeight="1" x14ac:dyDescent="0.2">
      <c r="A48" s="5">
        <v>35</v>
      </c>
      <c r="B48" s="3">
        <v>920506</v>
      </c>
      <c r="C48" s="1" t="s">
        <v>3</v>
      </c>
      <c r="D48" s="51" t="s">
        <v>104</v>
      </c>
      <c r="E48" s="38" t="s">
        <v>1</v>
      </c>
      <c r="F48" s="39" t="s">
        <v>84</v>
      </c>
      <c r="G48" s="12" t="s">
        <v>5</v>
      </c>
      <c r="H48" s="12" t="s">
        <v>25</v>
      </c>
      <c r="I48" s="12" t="s">
        <v>26</v>
      </c>
      <c r="J48" s="12" t="s">
        <v>27</v>
      </c>
      <c r="K48" s="40">
        <v>15.9</v>
      </c>
      <c r="L48" s="41">
        <f t="shared" si="2"/>
        <v>0.61153846153846159</v>
      </c>
      <c r="M48" s="42">
        <v>58</v>
      </c>
      <c r="N48" s="43">
        <f t="shared" si="3"/>
        <v>2.2307692307692308</v>
      </c>
      <c r="O48" s="12">
        <v>26</v>
      </c>
    </row>
    <row r="49" spans="1:15" ht="20.100000000000001" customHeight="1" x14ac:dyDescent="0.2">
      <c r="A49" s="5">
        <v>36</v>
      </c>
      <c r="B49" s="3">
        <v>3250</v>
      </c>
      <c r="C49" s="1" t="s">
        <v>3</v>
      </c>
      <c r="D49" s="51" t="s">
        <v>105</v>
      </c>
      <c r="E49" s="38" t="s">
        <v>1</v>
      </c>
      <c r="F49" s="39" t="s">
        <v>69</v>
      </c>
      <c r="G49" s="12" t="s">
        <v>5</v>
      </c>
      <c r="H49" s="12" t="s">
        <v>25</v>
      </c>
      <c r="I49" s="12" t="s">
        <v>26</v>
      </c>
      <c r="J49" s="12" t="s">
        <v>78</v>
      </c>
      <c r="K49" s="40">
        <v>19.350000000000001</v>
      </c>
      <c r="L49" s="41">
        <f t="shared" si="2"/>
        <v>0.74423076923076925</v>
      </c>
      <c r="M49" s="42">
        <v>44</v>
      </c>
      <c r="N49" s="43">
        <f t="shared" si="3"/>
        <v>1.6923076923076923</v>
      </c>
      <c r="O49" s="12">
        <v>26</v>
      </c>
    </row>
    <row r="50" spans="1:15" ht="20.100000000000001" customHeight="1" x14ac:dyDescent="0.2">
      <c r="A50" s="5">
        <v>37</v>
      </c>
      <c r="B50" s="3">
        <v>940691</v>
      </c>
      <c r="C50" s="1" t="s">
        <v>3</v>
      </c>
      <c r="D50" s="51" t="s">
        <v>106</v>
      </c>
      <c r="E50" s="38" t="s">
        <v>31</v>
      </c>
      <c r="F50" s="39" t="s">
        <v>69</v>
      </c>
      <c r="G50" s="12" t="s">
        <v>5</v>
      </c>
      <c r="H50" s="12" t="s">
        <v>25</v>
      </c>
      <c r="I50" s="12" t="s">
        <v>26</v>
      </c>
      <c r="J50" s="12" t="s">
        <v>27</v>
      </c>
      <c r="K50" s="40">
        <v>20.9</v>
      </c>
      <c r="L50" s="41">
        <f t="shared" si="2"/>
        <v>0.80384615384615377</v>
      </c>
      <c r="M50" s="42">
        <v>52</v>
      </c>
      <c r="N50" s="43">
        <f t="shared" si="3"/>
        <v>2</v>
      </c>
      <c r="O50" s="12">
        <v>26</v>
      </c>
    </row>
    <row r="51" spans="1:15" ht="20.100000000000001" customHeight="1" x14ac:dyDescent="0.2">
      <c r="A51" s="5">
        <v>38</v>
      </c>
      <c r="B51" s="3">
        <v>71269</v>
      </c>
      <c r="C51" s="1" t="s">
        <v>107</v>
      </c>
      <c r="D51" s="51" t="s">
        <v>108</v>
      </c>
      <c r="E51" s="38" t="s">
        <v>56</v>
      </c>
      <c r="F51" s="39" t="s">
        <v>39</v>
      </c>
      <c r="G51" s="12" t="s">
        <v>5</v>
      </c>
      <c r="H51" s="12" t="s">
        <v>25</v>
      </c>
      <c r="I51" s="12" t="s">
        <v>26</v>
      </c>
      <c r="J51" s="12" t="s">
        <v>27</v>
      </c>
      <c r="K51" s="40">
        <v>27.4</v>
      </c>
      <c r="L51" s="41">
        <f t="shared" si="2"/>
        <v>1.1416666666666666</v>
      </c>
      <c r="M51" s="42">
        <v>51</v>
      </c>
      <c r="N51" s="43">
        <f t="shared" si="3"/>
        <v>2.125</v>
      </c>
      <c r="O51" s="12">
        <v>24</v>
      </c>
    </row>
    <row r="52" spans="1:15" ht="20.100000000000001" customHeight="1" x14ac:dyDescent="0.2">
      <c r="A52" s="5">
        <v>39</v>
      </c>
      <c r="B52" s="3">
        <v>205829</v>
      </c>
      <c r="C52" s="1" t="s">
        <v>29</v>
      </c>
      <c r="D52" s="51" t="s">
        <v>109</v>
      </c>
      <c r="E52" s="38" t="s">
        <v>31</v>
      </c>
      <c r="F52" s="39" t="s">
        <v>32</v>
      </c>
      <c r="G52" s="12" t="s">
        <v>5</v>
      </c>
      <c r="H52" s="12" t="s">
        <v>25</v>
      </c>
      <c r="I52" s="12" t="s">
        <v>26</v>
      </c>
      <c r="J52" s="12" t="s">
        <v>27</v>
      </c>
      <c r="K52" s="40">
        <v>29.6</v>
      </c>
      <c r="L52" s="41">
        <f t="shared" si="2"/>
        <v>1.2333333333333334</v>
      </c>
      <c r="M52" s="42">
        <v>52</v>
      </c>
      <c r="N52" s="43">
        <f t="shared" si="3"/>
        <v>2.1666666666666665</v>
      </c>
      <c r="O52" s="12">
        <v>24</v>
      </c>
    </row>
    <row r="53" spans="1:15" ht="20.100000000000001" customHeight="1" x14ac:dyDescent="0.2">
      <c r="A53" s="5">
        <v>40</v>
      </c>
      <c r="B53" s="3">
        <v>922684</v>
      </c>
      <c r="D53" s="51" t="s">
        <v>110</v>
      </c>
      <c r="E53" s="38" t="s">
        <v>82</v>
      </c>
      <c r="F53" s="39" t="s">
        <v>39</v>
      </c>
      <c r="G53" s="12" t="s">
        <v>5</v>
      </c>
      <c r="H53" s="12" t="s">
        <v>36</v>
      </c>
      <c r="I53" s="12" t="s">
        <v>26</v>
      </c>
      <c r="J53" s="12" t="s">
        <v>62</v>
      </c>
      <c r="K53" s="40">
        <v>12.15</v>
      </c>
      <c r="L53" s="41">
        <f t="shared" si="2"/>
        <v>0.46730769230769231</v>
      </c>
      <c r="M53" s="42">
        <v>52</v>
      </c>
      <c r="N53" s="43">
        <f t="shared" si="3"/>
        <v>2</v>
      </c>
      <c r="O53" s="12">
        <v>26</v>
      </c>
    </row>
    <row r="54" spans="1:15" ht="20.100000000000001" customHeight="1" x14ac:dyDescent="0.2">
      <c r="A54" s="5">
        <v>41</v>
      </c>
      <c r="B54" s="3">
        <v>59453</v>
      </c>
      <c r="D54" s="51" t="s">
        <v>111</v>
      </c>
      <c r="E54" s="38" t="s">
        <v>31</v>
      </c>
      <c r="F54" s="39" t="s">
        <v>57</v>
      </c>
      <c r="G54" s="12" t="s">
        <v>5</v>
      </c>
      <c r="H54" s="12" t="s">
        <v>36</v>
      </c>
      <c r="I54" s="12" t="s">
        <v>26</v>
      </c>
      <c r="J54" s="12" t="s">
        <v>62</v>
      </c>
      <c r="K54" s="40">
        <v>15.5</v>
      </c>
      <c r="L54" s="41">
        <f t="shared" si="2"/>
        <v>0.59615384615384615</v>
      </c>
      <c r="M54" s="42">
        <v>58</v>
      </c>
      <c r="N54" s="43">
        <f t="shared" si="3"/>
        <v>2.2307692307692308</v>
      </c>
      <c r="O54" s="12">
        <v>26</v>
      </c>
    </row>
    <row r="55" spans="1:15" ht="20.100000000000001" customHeight="1" x14ac:dyDescent="0.2">
      <c r="A55" s="5">
        <v>42</v>
      </c>
      <c r="B55" s="1">
        <v>63171</v>
      </c>
      <c r="C55" s="1" t="s">
        <v>112</v>
      </c>
      <c r="D55" s="51" t="s">
        <v>113</v>
      </c>
      <c r="E55" s="38" t="s">
        <v>1</v>
      </c>
      <c r="F55" s="39" t="s">
        <v>32</v>
      </c>
      <c r="G55" s="12" t="s">
        <v>5</v>
      </c>
      <c r="H55" s="12" t="s">
        <v>36</v>
      </c>
      <c r="I55" s="12" t="s">
        <v>26</v>
      </c>
      <c r="J55" s="12" t="s">
        <v>27</v>
      </c>
      <c r="K55" s="40">
        <v>7.5</v>
      </c>
      <c r="L55" s="41">
        <f t="shared" si="2"/>
        <v>0.3125</v>
      </c>
      <c r="M55" s="42">
        <v>46</v>
      </c>
      <c r="N55" s="43">
        <f t="shared" si="3"/>
        <v>1.9166666666666667</v>
      </c>
      <c r="O55" s="12">
        <v>24</v>
      </c>
    </row>
    <row r="56" spans="1:15" ht="20.100000000000001" customHeight="1" x14ac:dyDescent="0.2">
      <c r="A56" s="5">
        <v>43</v>
      </c>
      <c r="B56" s="3">
        <v>64292</v>
      </c>
      <c r="C56" s="1" t="s">
        <v>114</v>
      </c>
      <c r="D56" s="51" t="s">
        <v>115</v>
      </c>
      <c r="E56" s="38" t="s">
        <v>1</v>
      </c>
      <c r="F56" s="39" t="s">
        <v>24</v>
      </c>
      <c r="G56" s="12" t="s">
        <v>5</v>
      </c>
      <c r="H56" s="12" t="s">
        <v>36</v>
      </c>
      <c r="I56" s="12" t="s">
        <v>26</v>
      </c>
      <c r="J56" s="12" t="s">
        <v>70</v>
      </c>
      <c r="K56" s="40">
        <v>12.55</v>
      </c>
      <c r="L56" s="41">
        <f t="shared" si="2"/>
        <v>0.44821428571428573</v>
      </c>
      <c r="M56" s="42">
        <v>68</v>
      </c>
      <c r="N56" s="43">
        <f t="shared" si="3"/>
        <v>2.4285714285714284</v>
      </c>
      <c r="O56" s="12">
        <v>28</v>
      </c>
    </row>
    <row r="57" spans="1:15" ht="20.100000000000001" customHeight="1" x14ac:dyDescent="0.2">
      <c r="A57" s="5">
        <v>44</v>
      </c>
      <c r="B57" s="3">
        <v>60177</v>
      </c>
      <c r="D57" s="51" t="s">
        <v>116</v>
      </c>
      <c r="E57" s="38" t="s">
        <v>1</v>
      </c>
      <c r="F57" s="39" t="s">
        <v>57</v>
      </c>
      <c r="G57" s="12" t="s">
        <v>5</v>
      </c>
      <c r="H57" s="12" t="s">
        <v>36</v>
      </c>
      <c r="I57" s="12" t="s">
        <v>26</v>
      </c>
      <c r="J57" s="12" t="s">
        <v>27</v>
      </c>
      <c r="K57" s="40">
        <v>12.1</v>
      </c>
      <c r="L57" s="41">
        <f t="shared" si="2"/>
        <v>0.4653846153846154</v>
      </c>
      <c r="M57" s="42">
        <v>57</v>
      </c>
      <c r="N57" s="43">
        <f t="shared" si="3"/>
        <v>2.1923076923076925</v>
      </c>
      <c r="O57" s="12">
        <v>26</v>
      </c>
    </row>
    <row r="58" spans="1:15" ht="20.100000000000001" customHeight="1" x14ac:dyDescent="0.2">
      <c r="A58" s="5">
        <v>45</v>
      </c>
      <c r="B58" s="3">
        <v>949207</v>
      </c>
      <c r="C58" s="1" t="s">
        <v>3</v>
      </c>
      <c r="D58" s="51" t="s">
        <v>117</v>
      </c>
      <c r="E58" s="38" t="s">
        <v>31</v>
      </c>
      <c r="F58" s="39" t="s">
        <v>48</v>
      </c>
      <c r="G58" s="12" t="s">
        <v>5</v>
      </c>
      <c r="H58" s="12" t="s">
        <v>36</v>
      </c>
      <c r="I58" s="12" t="s">
        <v>26</v>
      </c>
      <c r="J58" s="12" t="s">
        <v>27</v>
      </c>
      <c r="K58" s="40">
        <v>17</v>
      </c>
      <c r="L58" s="41">
        <f t="shared" si="2"/>
        <v>0.6071428571428571</v>
      </c>
      <c r="M58" s="42">
        <v>63</v>
      </c>
      <c r="N58" s="43">
        <f t="shared" si="3"/>
        <v>2.25</v>
      </c>
      <c r="O58" s="12">
        <v>28</v>
      </c>
    </row>
    <row r="59" spans="1:15" ht="20.100000000000001" customHeight="1" x14ac:dyDescent="0.2">
      <c r="A59" s="5">
        <v>46</v>
      </c>
      <c r="B59" s="3">
        <v>963059</v>
      </c>
      <c r="C59" s="1" t="s">
        <v>3</v>
      </c>
      <c r="D59" s="51" t="s">
        <v>118</v>
      </c>
      <c r="E59" s="38" t="s">
        <v>1</v>
      </c>
      <c r="F59" s="39" t="s">
        <v>48</v>
      </c>
      <c r="G59" s="12" t="s">
        <v>5</v>
      </c>
      <c r="H59" s="12" t="s">
        <v>36</v>
      </c>
      <c r="I59" s="12" t="s">
        <v>26</v>
      </c>
      <c r="J59" s="12" t="s">
        <v>27</v>
      </c>
      <c r="K59" s="40">
        <v>25.95</v>
      </c>
      <c r="L59" s="41">
        <f t="shared" si="2"/>
        <v>0.92678571428571421</v>
      </c>
      <c r="M59" s="42">
        <v>63</v>
      </c>
      <c r="N59" s="43">
        <f t="shared" si="3"/>
        <v>2.25</v>
      </c>
      <c r="O59" s="12">
        <v>28</v>
      </c>
    </row>
    <row r="60" spans="1:15" ht="20.100000000000001" customHeight="1" x14ac:dyDescent="0.2">
      <c r="A60" s="5">
        <v>47</v>
      </c>
      <c r="B60" s="3">
        <v>918756</v>
      </c>
      <c r="C60" s="1" t="s">
        <v>29</v>
      </c>
      <c r="D60" s="51" t="s">
        <v>119</v>
      </c>
      <c r="E60" s="38" t="s">
        <v>31</v>
      </c>
      <c r="F60" s="39" t="s">
        <v>74</v>
      </c>
      <c r="G60" s="12" t="s">
        <v>5</v>
      </c>
      <c r="H60" s="12" t="s">
        <v>36</v>
      </c>
      <c r="I60" s="12" t="s">
        <v>26</v>
      </c>
      <c r="J60" s="12" t="s">
        <v>27</v>
      </c>
      <c r="K60" s="40">
        <v>26.4</v>
      </c>
      <c r="L60" s="41">
        <f t="shared" si="2"/>
        <v>0.94285714285714284</v>
      </c>
      <c r="M60" s="42">
        <v>57</v>
      </c>
      <c r="N60" s="43">
        <f t="shared" si="3"/>
        <v>2.0357142857142856</v>
      </c>
      <c r="O60" s="12">
        <v>28</v>
      </c>
    </row>
    <row r="61" spans="1:15" ht="20.100000000000001" customHeight="1" x14ac:dyDescent="0.2">
      <c r="A61" s="5">
        <v>48</v>
      </c>
      <c r="B61" s="3">
        <v>65527</v>
      </c>
      <c r="C61" s="1" t="s">
        <v>29</v>
      </c>
      <c r="D61" s="51" t="s">
        <v>120</v>
      </c>
      <c r="E61" s="38" t="s">
        <v>31</v>
      </c>
      <c r="F61" s="39" t="s">
        <v>50</v>
      </c>
      <c r="G61" s="12" t="s">
        <v>5</v>
      </c>
      <c r="H61" s="12" t="s">
        <v>36</v>
      </c>
      <c r="I61" s="12" t="s">
        <v>26</v>
      </c>
      <c r="J61" s="12" t="s">
        <v>26</v>
      </c>
      <c r="K61" s="40">
        <v>22.85</v>
      </c>
      <c r="L61" s="41">
        <f t="shared" si="2"/>
        <v>0.95208333333333339</v>
      </c>
      <c r="M61" s="42">
        <v>47</v>
      </c>
      <c r="N61" s="43">
        <f t="shared" si="3"/>
        <v>1.9583333333333333</v>
      </c>
      <c r="O61" s="12">
        <v>24</v>
      </c>
    </row>
    <row r="62" spans="1:15" ht="20.100000000000001" customHeight="1" x14ac:dyDescent="0.2">
      <c r="A62" s="5">
        <v>49</v>
      </c>
      <c r="B62" s="3">
        <v>73055</v>
      </c>
      <c r="C62" s="1" t="s">
        <v>121</v>
      </c>
      <c r="D62" s="51" t="s">
        <v>122</v>
      </c>
      <c r="E62" s="38" t="s">
        <v>56</v>
      </c>
      <c r="F62" s="39" t="s">
        <v>57</v>
      </c>
      <c r="G62" s="12" t="s">
        <v>5</v>
      </c>
      <c r="H62" s="12" t="s">
        <v>36</v>
      </c>
      <c r="I62" s="12" t="s">
        <v>26</v>
      </c>
      <c r="J62" s="12" t="s">
        <v>27</v>
      </c>
      <c r="K62" s="40">
        <v>26.75</v>
      </c>
      <c r="L62" s="41">
        <f t="shared" si="2"/>
        <v>1.0288461538461537</v>
      </c>
      <c r="M62" s="42">
        <v>47</v>
      </c>
      <c r="N62" s="43">
        <f t="shared" si="3"/>
        <v>1.8076923076923077</v>
      </c>
      <c r="O62" s="12">
        <v>26</v>
      </c>
    </row>
    <row r="63" spans="1:15" ht="20.100000000000001" customHeight="1" x14ac:dyDescent="0.2">
      <c r="A63" s="5">
        <v>50</v>
      </c>
      <c r="B63" s="3">
        <v>55250</v>
      </c>
      <c r="C63" s="1" t="s">
        <v>3</v>
      </c>
      <c r="D63" s="51" t="s">
        <v>123</v>
      </c>
      <c r="E63" s="38" t="s">
        <v>31</v>
      </c>
      <c r="F63" s="39" t="s">
        <v>35</v>
      </c>
      <c r="G63" s="12" t="s">
        <v>5</v>
      </c>
      <c r="H63" s="12" t="s">
        <v>36</v>
      </c>
      <c r="I63" s="12" t="s">
        <v>26</v>
      </c>
      <c r="J63" s="12" t="s">
        <v>78</v>
      </c>
      <c r="K63" s="40">
        <v>28.1</v>
      </c>
      <c r="L63" s="41">
        <f t="shared" si="2"/>
        <v>1.1708333333333334</v>
      </c>
      <c r="M63" s="42">
        <v>52</v>
      </c>
      <c r="N63" s="43">
        <f t="shared" si="3"/>
        <v>2.1666666666666665</v>
      </c>
      <c r="O63" s="12">
        <v>24</v>
      </c>
    </row>
    <row r="64" spans="1:15" ht="20.100000000000001" customHeight="1" x14ac:dyDescent="0.2">
      <c r="A64" s="5">
        <v>51</v>
      </c>
      <c r="B64" s="3">
        <v>64561</v>
      </c>
      <c r="C64" s="1" t="s">
        <v>3</v>
      </c>
      <c r="D64" s="51" t="s">
        <v>124</v>
      </c>
      <c r="E64" s="38" t="s">
        <v>1</v>
      </c>
      <c r="F64" s="39" t="s">
        <v>39</v>
      </c>
      <c r="G64" s="12" t="s">
        <v>5</v>
      </c>
      <c r="H64" s="12" t="s">
        <v>36</v>
      </c>
      <c r="I64" s="12" t="s">
        <v>26</v>
      </c>
      <c r="J64" s="12" t="s">
        <v>27</v>
      </c>
      <c r="K64" s="40">
        <v>31</v>
      </c>
      <c r="L64" s="41">
        <f t="shared" si="2"/>
        <v>1.1923076923076923</v>
      </c>
      <c r="M64" s="42">
        <v>59</v>
      </c>
      <c r="N64" s="43">
        <f t="shared" si="3"/>
        <v>2.2692307692307692</v>
      </c>
      <c r="O64" s="12">
        <v>26</v>
      </c>
    </row>
    <row r="65" spans="1:16" ht="20.100000000000001" customHeight="1" x14ac:dyDescent="0.2">
      <c r="A65" s="5">
        <v>52</v>
      </c>
      <c r="B65" s="3">
        <v>64312</v>
      </c>
      <c r="D65" s="51" t="s">
        <v>125</v>
      </c>
      <c r="E65" s="38" t="s">
        <v>1</v>
      </c>
      <c r="F65" s="39" t="s">
        <v>50</v>
      </c>
      <c r="G65" s="12" t="s">
        <v>5</v>
      </c>
      <c r="H65" s="12" t="s">
        <v>86</v>
      </c>
      <c r="I65" s="12" t="s">
        <v>26</v>
      </c>
      <c r="J65" s="12" t="s">
        <v>27</v>
      </c>
      <c r="K65" s="40">
        <v>20.2</v>
      </c>
      <c r="L65" s="41">
        <f t="shared" si="2"/>
        <v>0.84166666666666667</v>
      </c>
      <c r="M65" s="42">
        <v>44</v>
      </c>
      <c r="N65" s="43">
        <f t="shared" si="3"/>
        <v>1.8333333333333333</v>
      </c>
      <c r="O65" s="12">
        <v>24</v>
      </c>
    </row>
    <row r="66" spans="1:16" ht="20.100000000000001" customHeight="1" x14ac:dyDescent="0.2">
      <c r="A66" s="5">
        <v>53</v>
      </c>
      <c r="B66" s="3">
        <v>937717</v>
      </c>
      <c r="C66" s="1" t="s">
        <v>126</v>
      </c>
      <c r="D66" s="51" t="s">
        <v>127</v>
      </c>
      <c r="E66" s="38" t="s">
        <v>1</v>
      </c>
      <c r="F66" s="39" t="s">
        <v>46</v>
      </c>
      <c r="G66" s="12" t="s">
        <v>5</v>
      </c>
      <c r="H66" s="12" t="s">
        <v>86</v>
      </c>
      <c r="I66" s="12" t="s">
        <v>26</v>
      </c>
      <c r="J66" s="12" t="s">
        <v>27</v>
      </c>
      <c r="K66" s="40">
        <v>25.65</v>
      </c>
      <c r="L66" s="41">
        <f t="shared" si="2"/>
        <v>0.85499999999999998</v>
      </c>
      <c r="M66" s="42">
        <v>68</v>
      </c>
      <c r="N66" s="43">
        <f t="shared" si="3"/>
        <v>2.2666666666666666</v>
      </c>
      <c r="O66" s="12">
        <v>30</v>
      </c>
    </row>
    <row r="67" spans="1:16" ht="20.100000000000001" customHeight="1" x14ac:dyDescent="0.2">
      <c r="C67" s="47"/>
      <c r="D67" s="51"/>
      <c r="E67" s="48"/>
      <c r="F67" s="48"/>
      <c r="G67" s="48"/>
      <c r="H67" s="48"/>
      <c r="I67" s="48"/>
      <c r="K67" s="48"/>
      <c r="L67" s="48"/>
      <c r="M67" s="48"/>
      <c r="N67" s="48"/>
    </row>
    <row r="68" spans="1:16" ht="20.100000000000001" customHeight="1" x14ac:dyDescent="0.2">
      <c r="B68" s="7"/>
      <c r="C68" s="8"/>
      <c r="D68" s="55" t="s">
        <v>128</v>
      </c>
      <c r="E68" s="14" t="s">
        <v>12</v>
      </c>
      <c r="F68" s="14" t="s">
        <v>13</v>
      </c>
      <c r="G68" s="30" t="s">
        <v>14</v>
      </c>
      <c r="H68" s="33" t="s">
        <v>15</v>
      </c>
      <c r="I68" s="33" t="s">
        <v>16</v>
      </c>
      <c r="J68" s="33" t="s">
        <v>17</v>
      </c>
      <c r="K68" s="15" t="s">
        <v>18</v>
      </c>
      <c r="L68" s="15" t="s">
        <v>19</v>
      </c>
      <c r="M68" s="32" t="s">
        <v>20</v>
      </c>
      <c r="N68" s="32" t="s">
        <v>21</v>
      </c>
      <c r="O68" s="33" t="s">
        <v>0</v>
      </c>
    </row>
    <row r="69" spans="1:16" ht="30" customHeight="1" x14ac:dyDescent="0.2">
      <c r="B69" s="7"/>
      <c r="C69" s="8"/>
      <c r="D69" s="56" t="s">
        <v>129</v>
      </c>
      <c r="E69" s="14"/>
      <c r="F69" s="14"/>
      <c r="G69" s="30"/>
      <c r="H69" s="30"/>
      <c r="I69" s="30"/>
      <c r="J69" s="30"/>
      <c r="K69" s="15"/>
      <c r="L69" s="15"/>
      <c r="M69" s="32"/>
      <c r="N69" s="32"/>
      <c r="O69" s="33"/>
    </row>
    <row r="70" spans="1:16" ht="30" customHeight="1" x14ac:dyDescent="0.2">
      <c r="B70" s="7"/>
      <c r="C70" s="8"/>
      <c r="D70" s="56"/>
      <c r="E70" s="14"/>
      <c r="F70" s="14"/>
      <c r="G70" s="30"/>
      <c r="H70" s="30"/>
      <c r="I70" s="30"/>
      <c r="J70" s="30"/>
      <c r="K70" s="15"/>
      <c r="L70" s="15"/>
      <c r="M70" s="32"/>
      <c r="N70" s="32"/>
      <c r="O70" s="33"/>
    </row>
    <row r="71" spans="1:16" ht="12" customHeight="1" x14ac:dyDescent="0.2">
      <c r="B71" s="7"/>
      <c r="C71" s="8"/>
      <c r="D71" s="54"/>
      <c r="E71" s="9"/>
      <c r="F71" s="9"/>
      <c r="G71" s="10"/>
      <c r="H71" s="36"/>
      <c r="I71" s="36"/>
      <c r="J71" s="36"/>
      <c r="K71" s="36"/>
      <c r="L71" s="36"/>
      <c r="M71" s="36"/>
      <c r="N71" s="37"/>
      <c r="O71" s="37"/>
    </row>
    <row r="72" spans="1:16" ht="20.100000000000001" customHeight="1" x14ac:dyDescent="0.2">
      <c r="A72" s="5">
        <v>54</v>
      </c>
      <c r="B72" s="3">
        <v>945107</v>
      </c>
      <c r="C72" s="1" t="s">
        <v>3</v>
      </c>
      <c r="D72" s="51" t="s">
        <v>130</v>
      </c>
      <c r="E72" s="38" t="s">
        <v>1</v>
      </c>
      <c r="F72" s="39" t="s">
        <v>43</v>
      </c>
      <c r="G72" s="12" t="s">
        <v>131</v>
      </c>
      <c r="H72" s="12" t="s">
        <v>86</v>
      </c>
      <c r="I72" s="12" t="s">
        <v>26</v>
      </c>
      <c r="J72" s="12" t="s">
        <v>27</v>
      </c>
      <c r="K72" s="40">
        <v>10.1</v>
      </c>
      <c r="L72" s="41">
        <f>K72/O72</f>
        <v>0.38846153846153847</v>
      </c>
      <c r="M72" s="42">
        <v>52</v>
      </c>
      <c r="N72" s="43">
        <f>M72/O72</f>
        <v>2</v>
      </c>
      <c r="O72" s="12">
        <v>26</v>
      </c>
    </row>
    <row r="73" spans="1:16" ht="20.100000000000001" customHeight="1" x14ac:dyDescent="0.2">
      <c r="A73" s="5">
        <v>55</v>
      </c>
      <c r="B73" s="3">
        <v>953631</v>
      </c>
      <c r="D73" s="51" t="s">
        <v>132</v>
      </c>
      <c r="E73" s="38" t="s">
        <v>1</v>
      </c>
      <c r="F73" s="39" t="s">
        <v>43</v>
      </c>
      <c r="G73" s="12" t="s">
        <v>133</v>
      </c>
      <c r="H73" s="12" t="s">
        <v>44</v>
      </c>
      <c r="I73" s="12" t="s">
        <v>26</v>
      </c>
      <c r="J73" s="12" t="s">
        <v>62</v>
      </c>
      <c r="K73" s="40">
        <v>15.35</v>
      </c>
      <c r="L73" s="41">
        <f>K73/O73</f>
        <v>0.5903846153846154</v>
      </c>
      <c r="M73" s="42">
        <v>44</v>
      </c>
      <c r="N73" s="43">
        <f>M73/O73</f>
        <v>1.6923076923076923</v>
      </c>
      <c r="O73" s="12">
        <v>26</v>
      </c>
    </row>
    <row r="74" spans="1:16" ht="20.100000000000001" customHeight="1" x14ac:dyDescent="0.2">
      <c r="A74" s="5">
        <v>56</v>
      </c>
      <c r="B74" s="3">
        <v>77891</v>
      </c>
      <c r="D74" s="51" t="s">
        <v>134</v>
      </c>
      <c r="E74" s="38" t="s">
        <v>1</v>
      </c>
      <c r="F74" s="39" t="s">
        <v>50</v>
      </c>
      <c r="G74" s="12" t="s">
        <v>133</v>
      </c>
      <c r="H74" s="12" t="s">
        <v>36</v>
      </c>
      <c r="I74" s="12" t="s">
        <v>26</v>
      </c>
      <c r="J74" s="12" t="s">
        <v>27</v>
      </c>
      <c r="K74" s="40">
        <v>5.2</v>
      </c>
      <c r="L74" s="41">
        <f>K74/O74</f>
        <v>0.21666666666666667</v>
      </c>
      <c r="M74" s="42">
        <v>43</v>
      </c>
      <c r="N74" s="43">
        <f>M74/O74</f>
        <v>1.7916666666666667</v>
      </c>
      <c r="O74" s="12">
        <v>24</v>
      </c>
    </row>
    <row r="75" spans="1:16" ht="20.100000000000001" customHeight="1" x14ac:dyDescent="0.2">
      <c r="A75" s="5">
        <v>57</v>
      </c>
      <c r="B75" s="3">
        <v>64607</v>
      </c>
      <c r="C75" s="1" t="s">
        <v>135</v>
      </c>
      <c r="D75" s="51" t="s">
        <v>136</v>
      </c>
      <c r="E75" s="38" t="s">
        <v>137</v>
      </c>
      <c r="F75" s="39" t="s">
        <v>35</v>
      </c>
      <c r="G75" s="12" t="s">
        <v>138</v>
      </c>
      <c r="H75" s="12" t="s">
        <v>36</v>
      </c>
      <c r="I75" s="12" t="s">
        <v>26</v>
      </c>
      <c r="J75" s="12" t="s">
        <v>27</v>
      </c>
      <c r="K75" s="40">
        <v>0</v>
      </c>
      <c r="L75" s="41">
        <v>0</v>
      </c>
      <c r="M75" s="42">
        <v>0</v>
      </c>
      <c r="N75" s="43">
        <v>0</v>
      </c>
      <c r="O75" s="12">
        <v>0</v>
      </c>
    </row>
    <row r="77" spans="1:16" ht="19.5" customHeight="1" x14ac:dyDescent="0.2">
      <c r="B77" s="49" t="s">
        <v>139</v>
      </c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</row>
    <row r="78" spans="1:16" ht="20.100000000000001" customHeight="1" x14ac:dyDescent="0.2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"/>
    </row>
    <row r="79" spans="1:16" ht="20.100000000000001" customHeight="1" x14ac:dyDescent="0.2">
      <c r="B79" s="50" t="s">
        <v>140</v>
      </c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</row>
  </sheetData>
  <sheetProtection selectLockedCells="1" selectUnlockedCells="1"/>
  <mergeCells count="40">
    <mergeCell ref="B77:O77"/>
    <mergeCell ref="B79:O79"/>
    <mergeCell ref="K68:K70"/>
    <mergeCell ref="L68:L70"/>
    <mergeCell ref="M68:M70"/>
    <mergeCell ref="N68:N70"/>
    <mergeCell ref="O68:O70"/>
    <mergeCell ref="D69:D70"/>
    <mergeCell ref="E68:E70"/>
    <mergeCell ref="F68:F70"/>
    <mergeCell ref="G68:G70"/>
    <mergeCell ref="H68:H70"/>
    <mergeCell ref="I68:I70"/>
    <mergeCell ref="J68:J70"/>
    <mergeCell ref="K37:K39"/>
    <mergeCell ref="L37:L39"/>
    <mergeCell ref="M37:M39"/>
    <mergeCell ref="N37:N39"/>
    <mergeCell ref="O37:O39"/>
    <mergeCell ref="D38:D39"/>
    <mergeCell ref="M6:M8"/>
    <mergeCell ref="N6:N8"/>
    <mergeCell ref="O6:O8"/>
    <mergeCell ref="D7:D8"/>
    <mergeCell ref="E37:E39"/>
    <mergeCell ref="F37:F39"/>
    <mergeCell ref="G37:G39"/>
    <mergeCell ref="H37:H39"/>
    <mergeCell ref="I37:I39"/>
    <mergeCell ref="J37:J39"/>
    <mergeCell ref="B1:O1"/>
    <mergeCell ref="G4:O4"/>
    <mergeCell ref="E6:E8"/>
    <mergeCell ref="F6:F8"/>
    <mergeCell ref="G6:G8"/>
    <mergeCell ref="H6:H8"/>
    <mergeCell ref="I6:I8"/>
    <mergeCell ref="J6:J8"/>
    <mergeCell ref="K6:K8"/>
    <mergeCell ref="L6:L8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75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JUN PROV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 Agratti</dc:creator>
  <cp:lastModifiedBy>Lorenzo Baretti New</cp:lastModifiedBy>
  <dcterms:created xsi:type="dcterms:W3CDTF">2025-06-20T09:39:58Z</dcterms:created>
  <dcterms:modified xsi:type="dcterms:W3CDTF">2025-06-24T13:25:58Z</dcterms:modified>
</cp:coreProperties>
</file>